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 activeTab="1"/>
  </bookViews>
  <sheets>
    <sheet name="НОО" sheetId="2" r:id="rId1"/>
    <sheet name="ООО" sheetId="4" r:id="rId2"/>
  </sheets>
  <calcPr calcId="145621"/>
</workbook>
</file>

<file path=xl/calcChain.xml><?xml version="1.0" encoding="utf-8"?>
<calcChain xmlns="http://schemas.openxmlformats.org/spreadsheetml/2006/main">
  <c r="AB49" i="4" l="1"/>
  <c r="F49" i="4"/>
  <c r="G49" i="4" l="1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D49" i="4"/>
  <c r="C49" i="4"/>
  <c r="AB47" i="4"/>
</calcChain>
</file>

<file path=xl/sharedStrings.xml><?xml version="1.0" encoding="utf-8"?>
<sst xmlns="http://schemas.openxmlformats.org/spreadsheetml/2006/main" count="179" uniqueCount="116">
  <si>
    <t>Субъект РФ</t>
  </si>
  <si>
    <t>Федеральный округ</t>
  </si>
  <si>
    <t>Чел.</t>
  </si>
  <si>
    <t>Доля в общем количестве учителей 
( % от ст.3)</t>
  </si>
  <si>
    <r>
      <t xml:space="preserve">Общая численность учителей, осуществляющих деятельность по реализации программ </t>
    </r>
    <r>
      <rPr>
        <b/>
        <sz val="11"/>
        <color theme="1"/>
        <rFont val="Calibri"/>
        <family val="2"/>
        <charset val="204"/>
        <scheme val="minor"/>
      </rPr>
      <t>начального общего образования в субъекте</t>
    </r>
  </si>
  <si>
    <t>в очной форме</t>
  </si>
  <si>
    <t xml:space="preserve"> в очно-заочной форме</t>
  </si>
  <si>
    <t>в заочной форме</t>
  </si>
  <si>
    <t>Цифровая экосистема ДПО 
(да / нет)</t>
  </si>
  <si>
    <t>Иная 
(указать)</t>
  </si>
  <si>
    <t xml:space="preserve">начало </t>
  </si>
  <si>
    <t xml:space="preserve">завершение </t>
  </si>
  <si>
    <r>
      <t xml:space="preserve">Учителя, которые пройдут повышение квалификации по программе «Реализация требований обновленных ФГОС НОО, ФГОС ООО в работе учителя»  (далее - типовая) в </t>
    </r>
    <r>
      <rPr>
        <b/>
        <sz val="11"/>
        <color theme="1"/>
        <rFont val="Calibri"/>
        <family val="2"/>
        <charset val="204"/>
        <scheme val="minor"/>
      </rPr>
      <t xml:space="preserve"> субъекте РФ </t>
    </r>
  </si>
  <si>
    <r>
      <t xml:space="preserve">Повышение квалификации по типовой программе </t>
    </r>
    <r>
      <rPr>
        <b/>
        <sz val="11"/>
        <color theme="1"/>
        <rFont val="Calibri"/>
        <family val="2"/>
        <charset val="204"/>
        <scheme val="minor"/>
      </rPr>
      <t>в субъекте РФ</t>
    </r>
  </si>
  <si>
    <r>
      <rPr>
        <b/>
        <sz val="11"/>
        <color theme="1"/>
        <rFont val="Calibri"/>
        <family val="2"/>
        <charset val="204"/>
        <scheme val="minor"/>
      </rPr>
      <t>Применяемая система управления обучением (LMS)</t>
    </r>
    <r>
      <rPr>
        <sz val="11"/>
        <color theme="1"/>
        <rFont val="Calibri"/>
        <family val="2"/>
        <charset val="204"/>
        <scheme val="minor"/>
      </rPr>
      <t xml:space="preserve"> при реализации типовой программы в очно-заочной и заочной форме </t>
    </r>
    <r>
      <rPr>
        <b/>
        <sz val="11"/>
        <color theme="1"/>
        <rFont val="Calibri"/>
        <family val="2"/>
        <charset val="204"/>
        <scheme val="minor"/>
      </rPr>
      <t xml:space="preserve">в субъекте РФ </t>
    </r>
  </si>
  <si>
    <t>Доля в количестве учителей, приступающих к реализации ФГОС  НОО 01.09.2022 
( % от ст.4)</t>
  </si>
  <si>
    <t>Доля в количестве учителей, приступающих к реализации ФГОС  НОО 01.09.2022 
(% от ст.4)</t>
  </si>
  <si>
    <t>из них:
учителя 1 класса</t>
  </si>
  <si>
    <t>из них:
учителя 2 класса</t>
  </si>
  <si>
    <t>из них:
учителя 3 класса</t>
  </si>
  <si>
    <t>из них:
учителя 4 класса</t>
  </si>
  <si>
    <t>Доля в общем количестве учителей 
( % от ст. 3)</t>
  </si>
  <si>
    <r>
      <t>Общая численность учителей, осуществляющих деятельность по реализации программ</t>
    </r>
    <r>
      <rPr>
        <b/>
        <sz val="11"/>
        <color theme="1"/>
        <rFont val="Calibri"/>
        <family val="2"/>
        <charset val="204"/>
        <scheme val="minor"/>
      </rPr>
      <t xml:space="preserve"> основного общего образования в субъекте</t>
    </r>
  </si>
  <si>
    <t>Доля в количестве учителей, приступающих к реализации ФГОС  ООО 01.09.2022 
( % от ст.4)</t>
  </si>
  <si>
    <t>Доля в количестве учителей, приступающих к реализации ФГОС  ООО 01.09.2022 
(% от ст.4)</t>
  </si>
  <si>
    <r>
      <t xml:space="preserve">Учителя, которые приступят 
</t>
    </r>
    <r>
      <rPr>
        <b/>
        <sz val="11"/>
        <color theme="1"/>
        <rFont val="Calibri"/>
        <family val="2"/>
        <charset val="204"/>
        <scheme val="minor"/>
      </rPr>
      <t xml:space="preserve">01.09.2022 года </t>
    </r>
    <r>
      <rPr>
        <sz val="11"/>
        <color theme="1"/>
        <rFont val="Calibri"/>
        <family val="2"/>
        <charset val="204"/>
        <scheme val="minor"/>
      </rPr>
      <t xml:space="preserve">к осуществлению деятельности по реализации программ начального общего образования в соответствии </t>
    </r>
    <r>
      <rPr>
        <b/>
        <sz val="11"/>
        <color theme="1"/>
        <rFont val="Calibri"/>
        <family val="2"/>
        <charset val="204"/>
        <scheme val="minor"/>
      </rPr>
      <t xml:space="preserve">с требованиями обновленных ФГОС НОО </t>
    </r>
  </si>
  <si>
    <t>из них:
учителя русского языка</t>
  </si>
  <si>
    <t>из них:
учителя математики</t>
  </si>
  <si>
    <t>из них:
учителя литературы</t>
  </si>
  <si>
    <t>из них:
учителя биологии</t>
  </si>
  <si>
    <t>из них:
учителя географии</t>
  </si>
  <si>
    <t>из них:
учителя истории</t>
  </si>
  <si>
    <t>из них:
учителя технологии</t>
  </si>
  <si>
    <t>из них:
учителя музыки</t>
  </si>
  <si>
    <t>из них:
учителя физической культуры</t>
  </si>
  <si>
    <t>из них:
учителя изобразительного искусства</t>
  </si>
  <si>
    <t>из них:
учителя китайского языка</t>
  </si>
  <si>
    <t>из них:
учителя французского языка</t>
  </si>
  <si>
    <t>из них:
учителя испанского языка</t>
  </si>
  <si>
    <t>из них:
учителя немецкого языка</t>
  </si>
  <si>
    <t>из них:
учителя английского языка</t>
  </si>
  <si>
    <r>
      <t xml:space="preserve">Учителя, которых планируется обучить по типовой программе до 01.09.2022 во </t>
    </r>
    <r>
      <rPr>
        <b/>
        <sz val="11"/>
        <color theme="1"/>
        <rFont val="Calibri"/>
        <family val="2"/>
        <charset val="204"/>
        <scheme val="minor"/>
      </rPr>
      <t xml:space="preserve">ФГАОУ ДПО "Академия Минпросвещения России" </t>
    </r>
  </si>
  <si>
    <t>Доля в общем количестве учителей, которые пройдут ПК
( % от ст.10)</t>
  </si>
  <si>
    <t>Доля в общем количестве учителей, которые пройдут ПК
( % от ст. 10)</t>
  </si>
  <si>
    <t>Цифровая экосистема ДПО  
(да / нет)</t>
  </si>
  <si>
    <r>
      <t xml:space="preserve">Учителя, которые приступят 
</t>
    </r>
    <r>
      <rPr>
        <b/>
        <sz val="11"/>
        <color theme="1"/>
        <rFont val="Calibri"/>
        <family val="2"/>
        <charset val="204"/>
        <scheme val="minor"/>
      </rPr>
      <t xml:space="preserve">01.09.2022 года </t>
    </r>
    <r>
      <rPr>
        <sz val="11"/>
        <color theme="1"/>
        <rFont val="Calibri"/>
        <family val="2"/>
        <charset val="204"/>
        <scheme val="minor"/>
      </rPr>
      <t xml:space="preserve">к осуществлению деятельности по реализации программ основного общего образования в соответствии </t>
    </r>
    <r>
      <rPr>
        <b/>
        <sz val="11"/>
        <color theme="1"/>
        <rFont val="Calibri"/>
        <family val="2"/>
        <charset val="204"/>
        <scheme val="minor"/>
      </rPr>
      <t xml:space="preserve">с требованиями обновленных ФГОС ООО </t>
    </r>
  </si>
  <si>
    <r>
      <t xml:space="preserve">Учителя, которых планируется обучить по типовой программе до 01.09.2022 во  </t>
    </r>
    <r>
      <rPr>
        <b/>
        <sz val="11"/>
        <color theme="1"/>
        <rFont val="Calibri"/>
        <family val="2"/>
        <charset val="204"/>
        <scheme val="minor"/>
      </rPr>
      <t xml:space="preserve">ФГАОУ ДПО "Академия Минпросвещения России" </t>
    </r>
  </si>
  <si>
    <t xml:space="preserve">Планируется ли разработка и реализация  в субъекте РФ до 01.09.2022 ДПП ПК по тематике  обновленных ФГОС ООО (при положительном ответе указать название) </t>
  </si>
  <si>
    <t xml:space="preserve">Планируется ли разработка и реализация  в субъекте РФ до 01.09.2022 ДПП ПК по тематике  обновленных ФГОС НОО (при положительном ответе указать название) </t>
  </si>
  <si>
    <t>из них:
учителя родного русского языка</t>
  </si>
  <si>
    <t>из них:
учителя ройной литературы</t>
  </si>
  <si>
    <t>из них:
учителя физики</t>
  </si>
  <si>
    <t>из них:
учителя химии</t>
  </si>
  <si>
    <t>из них:
учителя информатики</t>
  </si>
  <si>
    <t>из них:
учителя обществознания</t>
  </si>
  <si>
    <t>из них:
учителя ОБЖ</t>
  </si>
  <si>
    <t>Доля в общем количестве учителей, которые пройдут ПК
( % от ст.28)</t>
  </si>
  <si>
    <t>СКФО</t>
  </si>
  <si>
    <t>Рес.ДагестанДерб.р. МБОУ "Рукельская ООШ"</t>
  </si>
  <si>
    <t>ООШ Н.Рукель</t>
  </si>
  <si>
    <t>57.6</t>
  </si>
  <si>
    <t>Мамедкалинская гимназия</t>
  </si>
  <si>
    <t>МБОУ "Школа-сад им. Курбанова С.Д." с. Н.Джалган</t>
  </si>
  <si>
    <t>ООШ им.Г.Давыдовой</t>
  </si>
  <si>
    <t>РД,Дербентский район , МБОУ " Уллу- Теркеменская СОШ"</t>
  </si>
  <si>
    <t>СОШ№1 с.Чинар</t>
  </si>
  <si>
    <t>СОШ№1с.Чинар</t>
  </si>
  <si>
    <t>Белиджинская гимназия</t>
  </si>
  <si>
    <t>СОШ Салик</t>
  </si>
  <si>
    <t>СОШ№3 п.Мамедкала</t>
  </si>
  <si>
    <t>СОШ№3 Мамедкала</t>
  </si>
  <si>
    <t>СОШ№2 п.Белиджи</t>
  </si>
  <si>
    <t>СОШ Уллутеркеме</t>
  </si>
  <si>
    <t>СОШ№4 п.Белиджи</t>
  </si>
  <si>
    <t>Мугартынская СОШ</t>
  </si>
  <si>
    <t>СОШ Сабнова</t>
  </si>
  <si>
    <t>18.5.</t>
  </si>
  <si>
    <t>Бильгади</t>
  </si>
  <si>
    <t>СОШ Нюгди</t>
  </si>
  <si>
    <t>РД МБОУ "Араблинская СОШ"</t>
  </si>
  <si>
    <t>СОШ Великент</t>
  </si>
  <si>
    <t>СОШ Куллар</t>
  </si>
  <si>
    <t>СОШ Татляр</t>
  </si>
  <si>
    <t>СОШ№1п.Белиджи</t>
  </si>
  <si>
    <t>РД МБОУ ООШ им.Г.Лезгинцева</t>
  </si>
  <si>
    <t>СОШ Лезгинцева</t>
  </si>
  <si>
    <t>СОШ Джимикент</t>
  </si>
  <si>
    <t>СОШ Н.Джалган</t>
  </si>
  <si>
    <t>СОШ Зидьян</t>
  </si>
  <si>
    <t>СОШ Аглоби</t>
  </si>
  <si>
    <t>СОШ Геджух</t>
  </si>
  <si>
    <t>СОШ Мичурино</t>
  </si>
  <si>
    <t>СОШ В.Джалган</t>
  </si>
  <si>
    <t>СОШ Рукель</t>
  </si>
  <si>
    <t>ООШ Митаги</t>
  </si>
  <si>
    <t>СОШ Кала</t>
  </si>
  <si>
    <t>СОШ Рубас</t>
  </si>
  <si>
    <t>СОШ Дюзляр</t>
  </si>
  <si>
    <t>СОШ№2 Чинар</t>
  </si>
  <si>
    <t>№2 Чинар</t>
  </si>
  <si>
    <t>МБОУ " СОШ №3 п. Белиджи"</t>
  </si>
  <si>
    <t>МБОУ "СОШ №3 п. Белиджи"</t>
  </si>
  <si>
    <t>СОШ Падар</t>
  </si>
  <si>
    <t>НШ Джимикент</t>
  </si>
  <si>
    <t>№1с.Белиджи</t>
  </si>
  <si>
    <t>№2с.Белиджи</t>
  </si>
  <si>
    <t>Берекей</t>
  </si>
  <si>
    <t>СОШ №2"с.Белиджи</t>
  </si>
  <si>
    <t>ООШ Великент</t>
  </si>
  <si>
    <t>СОШ Музаим</t>
  </si>
  <si>
    <t>СОШ Деличубан</t>
  </si>
  <si>
    <t>№2 Мамедкала</t>
  </si>
  <si>
    <t>СОШ Хазар</t>
  </si>
  <si>
    <t>Митаги-Казмаляр</t>
  </si>
  <si>
    <t xml:space="preserve"> </t>
  </si>
  <si>
    <t>СОШ Сегеляр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</si>
</sst>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YS Text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2" borderId="11" xfId="0" applyFont="1" applyFill="1" applyBorder="1" applyAlignment="1">
      <alignment horizontal="right"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16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9" fontId="3" fillId="0" borderId="1" xfId="1" applyNumberFormat="1" applyBorder="1" applyAlignment="1">
      <alignment wrapText="1"/>
    </xf>
    <xf numFmtId="0" fontId="3" fillId="0" borderId="1" xfId="1" applyBorder="1" applyAlignment="1">
      <alignment wrapText="1"/>
    </xf>
    <xf numFmtId="9" fontId="3" fillId="0" borderId="1" xfId="1" applyNumberFormat="1" applyBorder="1" applyAlignment="1">
      <alignment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3" xfId="2" applyNumberFormat="1" applyFont="1" applyBorder="1" applyAlignment="1">
      <alignment wrapText="1"/>
    </xf>
    <xf numFmtId="0" fontId="0" fillId="0" borderId="1" xfId="0" applyFill="1" applyBorder="1" applyAlignment="1">
      <alignment wrapText="1"/>
    </xf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Fill="1" applyBorder="1"/>
    <xf numFmtId="0" fontId="0" fillId="0" borderId="7" xfId="0" applyFill="1" applyBorder="1"/>
    <xf numFmtId="0" fontId="0" fillId="0" borderId="12" xfId="0" applyBorder="1" applyAlignment="1">
      <alignment wrapText="1"/>
    </xf>
    <xf numFmtId="0" fontId="4" fillId="0" borderId="1" xfId="2" applyNumberFormat="1" applyFont="1" applyBorder="1" applyAlignment="1">
      <alignment wrapText="1"/>
    </xf>
    <xf numFmtId="9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9"/>
  <sheetViews>
    <sheetView topLeftCell="A2" workbookViewId="0">
      <selection activeCell="AI15" sqref="AI15"/>
    </sheetView>
  </sheetViews>
  <sheetFormatPr defaultRowHeight="15"/>
  <cols>
    <col min="1" max="1" width="15" customWidth="1"/>
    <col min="2" max="2" width="13" customWidth="1"/>
    <col min="3" max="3" width="32.42578125" customWidth="1"/>
    <col min="4" max="4" width="12.85546875" customWidth="1"/>
    <col min="5" max="5" width="15.7109375" customWidth="1"/>
    <col min="6" max="6" width="8.85546875" customWidth="1"/>
    <col min="7" max="9" width="9" customWidth="1"/>
    <col min="10" max="10" width="13.28515625" customWidth="1"/>
    <col min="11" max="11" width="16.7109375" customWidth="1"/>
    <col min="12" max="17" width="17.42578125" customWidth="1"/>
    <col min="18" max="18" width="11" customWidth="1"/>
    <col min="19" max="19" width="19.7109375" customWidth="1"/>
    <col min="20" max="20" width="11" customWidth="1"/>
    <col min="21" max="21" width="19" customWidth="1"/>
    <col min="22" max="22" width="11.140625" customWidth="1"/>
    <col min="23" max="23" width="20" customWidth="1"/>
    <col min="24" max="24" width="19.7109375" customWidth="1"/>
    <col min="25" max="25" width="15.7109375" customWidth="1"/>
    <col min="26" max="26" width="27.5703125" customWidth="1"/>
    <col min="27" max="27" width="28.28515625" customWidth="1"/>
  </cols>
  <sheetData>
    <row r="2" spans="1:28" ht="62.25" customHeight="1">
      <c r="A2" s="59" t="s">
        <v>1</v>
      </c>
      <c r="B2" s="59" t="s">
        <v>0</v>
      </c>
      <c r="C2" s="59" t="s">
        <v>4</v>
      </c>
      <c r="D2" s="63" t="s">
        <v>25</v>
      </c>
      <c r="E2" s="64"/>
      <c r="F2" s="64"/>
      <c r="G2" s="64"/>
      <c r="H2" s="64"/>
      <c r="I2" s="65"/>
      <c r="J2" s="63" t="s">
        <v>12</v>
      </c>
      <c r="K2" s="64"/>
      <c r="L2" s="65"/>
      <c r="M2" s="63" t="s">
        <v>41</v>
      </c>
      <c r="N2" s="64"/>
      <c r="O2" s="65"/>
      <c r="P2" s="62" t="s">
        <v>13</v>
      </c>
      <c r="Q2" s="62"/>
      <c r="R2" s="62"/>
      <c r="S2" s="62"/>
      <c r="T2" s="62"/>
      <c r="U2" s="62"/>
      <c r="V2" s="62"/>
      <c r="W2" s="62"/>
      <c r="X2" s="62" t="s">
        <v>14</v>
      </c>
      <c r="Y2" s="62"/>
      <c r="Z2" s="59" t="s">
        <v>48</v>
      </c>
      <c r="AA2" s="8"/>
      <c r="AB2" s="9"/>
    </row>
    <row r="3" spans="1:28" ht="43.5" customHeight="1">
      <c r="A3" s="60"/>
      <c r="B3" s="60"/>
      <c r="C3" s="60"/>
      <c r="D3" s="66"/>
      <c r="E3" s="67"/>
      <c r="F3" s="67"/>
      <c r="G3" s="67"/>
      <c r="H3" s="67"/>
      <c r="I3" s="68"/>
      <c r="J3" s="66"/>
      <c r="K3" s="67"/>
      <c r="L3" s="68"/>
      <c r="M3" s="66"/>
      <c r="N3" s="67"/>
      <c r="O3" s="68"/>
      <c r="P3" s="59" t="s">
        <v>10</v>
      </c>
      <c r="Q3" s="59" t="s">
        <v>11</v>
      </c>
      <c r="R3" s="62" t="s">
        <v>5</v>
      </c>
      <c r="S3" s="62"/>
      <c r="T3" s="62" t="s">
        <v>6</v>
      </c>
      <c r="U3" s="62"/>
      <c r="V3" s="62" t="s">
        <v>7</v>
      </c>
      <c r="W3" s="62"/>
      <c r="X3" s="59" t="s">
        <v>44</v>
      </c>
      <c r="Y3" s="59" t="s">
        <v>9</v>
      </c>
      <c r="Z3" s="60"/>
      <c r="AA3" s="8"/>
      <c r="AB3" s="9"/>
    </row>
    <row r="4" spans="1:28" ht="104.25" customHeight="1">
      <c r="A4" s="61"/>
      <c r="B4" s="61"/>
      <c r="C4" s="61"/>
      <c r="D4" s="6" t="s">
        <v>2</v>
      </c>
      <c r="E4" s="6" t="s">
        <v>21</v>
      </c>
      <c r="F4" s="6" t="s">
        <v>17</v>
      </c>
      <c r="G4" s="6" t="s">
        <v>18</v>
      </c>
      <c r="H4" s="6" t="s">
        <v>19</v>
      </c>
      <c r="I4" s="6" t="s">
        <v>20</v>
      </c>
      <c r="J4" s="6" t="s">
        <v>2</v>
      </c>
      <c r="K4" s="6" t="s">
        <v>3</v>
      </c>
      <c r="L4" s="7" t="s">
        <v>16</v>
      </c>
      <c r="M4" s="6" t="s">
        <v>2</v>
      </c>
      <c r="N4" s="6" t="s">
        <v>3</v>
      </c>
      <c r="O4" s="7" t="s">
        <v>15</v>
      </c>
      <c r="P4" s="60"/>
      <c r="Q4" s="61"/>
      <c r="R4" s="4" t="s">
        <v>2</v>
      </c>
      <c r="S4" s="4" t="s">
        <v>42</v>
      </c>
      <c r="T4" s="4" t="s">
        <v>2</v>
      </c>
      <c r="U4" s="4" t="s">
        <v>42</v>
      </c>
      <c r="V4" s="4" t="s">
        <v>2</v>
      </c>
      <c r="W4" s="4" t="s">
        <v>43</v>
      </c>
      <c r="X4" s="61"/>
      <c r="Y4" s="61"/>
      <c r="Z4" s="61"/>
      <c r="AA4" s="8"/>
      <c r="AB4" s="9"/>
    </row>
    <row r="5" spans="1:28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  <c r="V5" s="3">
        <v>22</v>
      </c>
      <c r="W5" s="3">
        <v>23</v>
      </c>
      <c r="X5" s="3">
        <v>24</v>
      </c>
      <c r="Y5" s="3">
        <v>25</v>
      </c>
      <c r="Z5" s="3">
        <v>26</v>
      </c>
      <c r="AA5" s="10"/>
      <c r="AB5" s="10"/>
    </row>
    <row r="6" spans="1:28" ht="30">
      <c r="A6" s="40" t="s">
        <v>57</v>
      </c>
      <c r="B6" s="40" t="s">
        <v>59</v>
      </c>
      <c r="C6" s="40">
        <v>5</v>
      </c>
      <c r="D6" s="40">
        <v>1</v>
      </c>
      <c r="E6" s="40">
        <v>20</v>
      </c>
      <c r="F6" s="40">
        <v>1</v>
      </c>
      <c r="G6" s="40"/>
      <c r="H6" s="40"/>
      <c r="I6" s="40"/>
      <c r="J6" s="40"/>
      <c r="K6" s="48"/>
      <c r="L6" s="2"/>
      <c r="M6" s="2"/>
      <c r="N6" s="2"/>
      <c r="O6" s="2"/>
      <c r="P6" s="2"/>
      <c r="Q6" s="3"/>
      <c r="R6" s="2"/>
      <c r="S6" s="2"/>
      <c r="T6" s="2"/>
      <c r="U6" s="2"/>
      <c r="V6" s="2"/>
      <c r="W6" s="2"/>
      <c r="X6" s="2"/>
      <c r="Y6" s="2"/>
      <c r="Z6" s="2"/>
      <c r="AA6" s="1"/>
      <c r="AB6" s="1"/>
    </row>
    <row r="7" spans="1:28" ht="45">
      <c r="A7" s="40"/>
      <c r="B7" s="40" t="s">
        <v>61</v>
      </c>
      <c r="C7" s="40">
        <v>11</v>
      </c>
      <c r="D7" s="40">
        <v>2</v>
      </c>
      <c r="E7" s="40"/>
      <c r="F7" s="40">
        <v>2</v>
      </c>
      <c r="G7" s="40">
        <v>3</v>
      </c>
      <c r="H7" s="40">
        <v>3</v>
      </c>
      <c r="I7" s="40">
        <v>3</v>
      </c>
      <c r="J7" s="40">
        <v>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90">
      <c r="A8" s="40"/>
      <c r="B8" s="40" t="s">
        <v>62</v>
      </c>
      <c r="C8" s="40">
        <v>24</v>
      </c>
      <c r="D8" s="40">
        <v>3</v>
      </c>
      <c r="E8" s="40">
        <v>12.5</v>
      </c>
      <c r="F8" s="40">
        <v>3</v>
      </c>
      <c r="G8" s="40"/>
      <c r="H8" s="40"/>
      <c r="I8" s="40"/>
      <c r="J8" s="4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45">
      <c r="A9" s="40"/>
      <c r="B9" s="40" t="s">
        <v>63</v>
      </c>
      <c r="C9" s="40">
        <v>6</v>
      </c>
      <c r="D9" s="40">
        <v>1</v>
      </c>
      <c r="E9" s="37">
        <v>0.17</v>
      </c>
      <c r="F9" s="40">
        <v>1</v>
      </c>
      <c r="G9" s="40"/>
      <c r="H9" s="40"/>
      <c r="I9" s="40"/>
      <c r="J9" s="4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>
      <c r="A10" s="40"/>
      <c r="B10" s="40" t="s">
        <v>81</v>
      </c>
      <c r="C10" s="40">
        <v>10</v>
      </c>
      <c r="D10" s="40">
        <v>2</v>
      </c>
      <c r="E10" s="40">
        <v>20</v>
      </c>
      <c r="F10" s="40">
        <v>2</v>
      </c>
      <c r="G10" s="40">
        <v>2</v>
      </c>
      <c r="H10" s="40">
        <v>2</v>
      </c>
      <c r="I10" s="40">
        <v>1</v>
      </c>
      <c r="J10" s="40"/>
      <c r="K10" s="1"/>
      <c r="L10" s="1"/>
      <c r="M10" s="1"/>
      <c r="N10" s="1"/>
      <c r="O10" s="1"/>
      <c r="P10" s="1"/>
      <c r="Q10" s="1"/>
      <c r="R10" s="1"/>
    </row>
    <row r="11" spans="1:28" ht="30">
      <c r="A11" s="40"/>
      <c r="B11" s="40" t="s">
        <v>66</v>
      </c>
      <c r="C11" s="40">
        <v>13</v>
      </c>
      <c r="D11" s="40">
        <v>3</v>
      </c>
      <c r="E11" s="40">
        <v>23</v>
      </c>
      <c r="F11" s="40">
        <v>3</v>
      </c>
      <c r="G11" s="40">
        <v>3</v>
      </c>
      <c r="H11" s="40">
        <v>3</v>
      </c>
      <c r="I11" s="40">
        <v>4</v>
      </c>
      <c r="J11" s="4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30">
      <c r="A12" s="40"/>
      <c r="B12" s="40" t="s">
        <v>67</v>
      </c>
      <c r="C12" s="40">
        <v>15</v>
      </c>
      <c r="D12" s="40">
        <v>3</v>
      </c>
      <c r="E12" s="40">
        <v>20</v>
      </c>
      <c r="F12" s="40">
        <v>3</v>
      </c>
      <c r="G12" s="40">
        <v>0</v>
      </c>
      <c r="H12" s="40">
        <v>0</v>
      </c>
      <c r="I12" s="40">
        <v>0</v>
      </c>
      <c r="J12" s="4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>
      <c r="A13" s="40"/>
      <c r="B13" s="40" t="s">
        <v>68</v>
      </c>
      <c r="C13" s="40">
        <v>13</v>
      </c>
      <c r="D13" s="40">
        <v>5</v>
      </c>
      <c r="E13" s="40">
        <v>38</v>
      </c>
      <c r="F13" s="40">
        <v>5</v>
      </c>
      <c r="G13" s="40">
        <v>0</v>
      </c>
      <c r="H13" s="40">
        <v>0</v>
      </c>
      <c r="I13" s="40">
        <v>0</v>
      </c>
      <c r="J13" s="4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30">
      <c r="A14" s="40"/>
      <c r="B14" s="40" t="s">
        <v>70</v>
      </c>
      <c r="C14" s="40">
        <v>7</v>
      </c>
      <c r="D14" s="40">
        <v>7</v>
      </c>
      <c r="E14" s="40">
        <v>28</v>
      </c>
      <c r="F14" s="40">
        <v>7</v>
      </c>
      <c r="G14" s="40">
        <v>7</v>
      </c>
      <c r="H14" s="40">
        <v>6</v>
      </c>
      <c r="I14" s="40">
        <v>7</v>
      </c>
      <c r="J14" s="4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30">
      <c r="A15" s="40"/>
      <c r="B15" s="40" t="s">
        <v>71</v>
      </c>
      <c r="C15" s="40">
        <v>16</v>
      </c>
      <c r="D15" s="40">
        <v>5</v>
      </c>
      <c r="E15" s="40">
        <v>31</v>
      </c>
      <c r="F15" s="40">
        <v>2</v>
      </c>
      <c r="G15" s="40"/>
      <c r="H15" s="40"/>
      <c r="I15" s="40"/>
      <c r="J15" s="4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45">
      <c r="A16" s="40"/>
      <c r="B16" s="40" t="s">
        <v>72</v>
      </c>
      <c r="C16" s="40">
        <v>9</v>
      </c>
      <c r="D16" s="40">
        <v>3</v>
      </c>
      <c r="E16" s="37">
        <v>0.33</v>
      </c>
      <c r="F16" s="40">
        <v>3</v>
      </c>
      <c r="G16" s="40">
        <v>0</v>
      </c>
      <c r="H16" s="40">
        <v>0</v>
      </c>
      <c r="I16" s="40">
        <v>0</v>
      </c>
      <c r="J16" s="4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30">
      <c r="A17" s="40"/>
      <c r="B17" s="40" t="s">
        <v>73</v>
      </c>
      <c r="C17" s="40">
        <v>4</v>
      </c>
      <c r="D17" s="40">
        <v>4</v>
      </c>
      <c r="E17" s="40">
        <v>100</v>
      </c>
      <c r="F17" s="40">
        <v>1</v>
      </c>
      <c r="G17" s="40">
        <v>1</v>
      </c>
      <c r="H17" s="40">
        <v>1</v>
      </c>
      <c r="I17" s="40">
        <v>1</v>
      </c>
      <c r="J17" s="4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0">
      <c r="A18" s="40"/>
      <c r="B18" s="40" t="s">
        <v>74</v>
      </c>
      <c r="C18" s="40">
        <v>7</v>
      </c>
      <c r="D18" s="40">
        <v>1</v>
      </c>
      <c r="E18" s="37">
        <v>0.14000000000000001</v>
      </c>
      <c r="F18" s="40">
        <v>1</v>
      </c>
      <c r="G18" s="40">
        <v>2</v>
      </c>
      <c r="H18" s="40">
        <v>2</v>
      </c>
      <c r="I18" s="40">
        <v>2</v>
      </c>
      <c r="J18" s="4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">
      <c r="A19" s="40"/>
      <c r="B19" s="40" t="s">
        <v>75</v>
      </c>
      <c r="C19" s="40">
        <v>27</v>
      </c>
      <c r="D19" s="40">
        <v>5</v>
      </c>
      <c r="E19" s="24" t="s">
        <v>76</v>
      </c>
      <c r="F19" s="40">
        <v>5</v>
      </c>
      <c r="G19" s="40">
        <v>0</v>
      </c>
      <c r="H19" s="40">
        <v>0</v>
      </c>
      <c r="I19" s="40">
        <v>0</v>
      </c>
      <c r="J19" s="4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40"/>
      <c r="B20" s="40" t="s">
        <v>77</v>
      </c>
      <c r="C20" s="40">
        <v>4</v>
      </c>
      <c r="D20" s="40">
        <v>1</v>
      </c>
      <c r="E20" s="40">
        <v>25</v>
      </c>
      <c r="F20" s="40">
        <v>1</v>
      </c>
      <c r="G20" s="40">
        <v>1</v>
      </c>
      <c r="H20" s="40">
        <v>1</v>
      </c>
      <c r="I20" s="40">
        <v>1</v>
      </c>
      <c r="J20" s="4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>
      <c r="A21" s="40"/>
      <c r="B21" s="40" t="s">
        <v>78</v>
      </c>
      <c r="C21" s="40">
        <v>8</v>
      </c>
      <c r="D21" s="40">
        <v>2</v>
      </c>
      <c r="E21" s="40">
        <v>25</v>
      </c>
      <c r="F21" s="40">
        <v>2</v>
      </c>
      <c r="G21" s="40">
        <v>2</v>
      </c>
      <c r="H21" s="40">
        <v>2</v>
      </c>
      <c r="I21" s="40">
        <v>2</v>
      </c>
      <c r="J21" s="4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45">
      <c r="A22" s="40"/>
      <c r="B22" s="29" t="s">
        <v>79</v>
      </c>
      <c r="C22" s="29">
        <v>15</v>
      </c>
      <c r="D22" s="29">
        <v>3</v>
      </c>
      <c r="E22" s="30">
        <v>0.2</v>
      </c>
      <c r="F22" s="29">
        <v>3</v>
      </c>
      <c r="G22" s="29">
        <v>2</v>
      </c>
      <c r="H22" s="29">
        <v>3</v>
      </c>
      <c r="I22" s="29">
        <v>2</v>
      </c>
      <c r="J22" s="4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>
      <c r="A23" s="40"/>
      <c r="B23" s="40" t="s">
        <v>82</v>
      </c>
      <c r="C23" s="40">
        <v>11</v>
      </c>
      <c r="D23" s="40">
        <v>2</v>
      </c>
      <c r="E23" s="40">
        <v>18</v>
      </c>
      <c r="F23" s="40">
        <v>2</v>
      </c>
      <c r="G23" s="40"/>
      <c r="H23" s="40"/>
      <c r="I23" s="40"/>
      <c r="J23" s="41"/>
    </row>
    <row r="24" spans="1:28" ht="30">
      <c r="A24" s="40"/>
      <c r="B24" s="40" t="s">
        <v>83</v>
      </c>
      <c r="C24" s="40">
        <v>11</v>
      </c>
      <c r="D24" s="40">
        <v>2</v>
      </c>
      <c r="E24" s="37">
        <v>0.1</v>
      </c>
      <c r="F24" s="40">
        <v>2</v>
      </c>
      <c r="G24" s="40">
        <v>0</v>
      </c>
      <c r="H24" s="40">
        <v>0</v>
      </c>
      <c r="I24" s="40">
        <v>0</v>
      </c>
      <c r="J24" s="4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60">
      <c r="A25" s="40"/>
      <c r="B25" s="49" t="s">
        <v>84</v>
      </c>
      <c r="C25" s="49">
        <v>7</v>
      </c>
      <c r="D25" s="49">
        <v>2</v>
      </c>
      <c r="E25" s="49">
        <v>28</v>
      </c>
      <c r="F25" s="49">
        <v>2</v>
      </c>
      <c r="G25" s="49">
        <v>0</v>
      </c>
      <c r="H25" s="49">
        <v>0</v>
      </c>
      <c r="I25" s="49">
        <v>0</v>
      </c>
      <c r="J25" s="4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>
      <c r="A26" s="40"/>
      <c r="B26" s="40" t="s">
        <v>88</v>
      </c>
      <c r="C26" s="40">
        <v>5</v>
      </c>
      <c r="D26" s="40">
        <v>1</v>
      </c>
      <c r="E26" s="40">
        <v>20</v>
      </c>
      <c r="F26" s="40">
        <v>1</v>
      </c>
      <c r="G26" s="40">
        <v>2</v>
      </c>
      <c r="H26" s="40">
        <v>2</v>
      </c>
      <c r="I26" s="40">
        <v>2</v>
      </c>
      <c r="J26" s="4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>
      <c r="A27" s="40"/>
      <c r="B27" s="40" t="s">
        <v>89</v>
      </c>
      <c r="C27" s="40">
        <v>10</v>
      </c>
      <c r="D27" s="40">
        <v>2</v>
      </c>
      <c r="E27" s="40">
        <v>20</v>
      </c>
      <c r="F27" s="40">
        <v>2</v>
      </c>
      <c r="G27" s="40">
        <v>0</v>
      </c>
      <c r="H27" s="40">
        <v>0</v>
      </c>
      <c r="I27" s="40">
        <v>0</v>
      </c>
      <c r="J27" s="4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>
      <c r="A28" s="40"/>
      <c r="B28" s="40" t="s">
        <v>90</v>
      </c>
      <c r="C28" s="40">
        <v>30</v>
      </c>
      <c r="D28" s="40">
        <v>5</v>
      </c>
      <c r="E28" s="40">
        <v>8</v>
      </c>
      <c r="F28" s="40">
        <v>5</v>
      </c>
      <c r="G28" s="40">
        <v>0</v>
      </c>
      <c r="H28" s="40">
        <v>0</v>
      </c>
      <c r="I28" s="40">
        <v>0</v>
      </c>
      <c r="J28" s="4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30">
      <c r="A29" s="40"/>
      <c r="B29" s="40" t="s">
        <v>91</v>
      </c>
      <c r="C29" s="40">
        <v>6</v>
      </c>
      <c r="D29" s="40">
        <v>1</v>
      </c>
      <c r="E29" s="40">
        <v>16.600000000000001</v>
      </c>
      <c r="F29" s="40">
        <v>1</v>
      </c>
      <c r="G29" s="40">
        <v>0</v>
      </c>
      <c r="H29" s="40">
        <v>0</v>
      </c>
      <c r="I29" s="40">
        <v>0</v>
      </c>
      <c r="J29" s="4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30">
      <c r="A30" s="40"/>
      <c r="B30" s="40" t="s">
        <v>92</v>
      </c>
      <c r="C30" s="40">
        <v>4</v>
      </c>
      <c r="D30" s="40">
        <v>1</v>
      </c>
      <c r="E30" s="40">
        <v>25</v>
      </c>
      <c r="F30" s="40">
        <v>1</v>
      </c>
      <c r="G30" s="40">
        <v>0</v>
      </c>
      <c r="H30" s="40">
        <v>0</v>
      </c>
      <c r="I30" s="40">
        <v>0</v>
      </c>
      <c r="J30" s="40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1"/>
    </row>
    <row r="31" spans="1:28">
      <c r="A31" s="40"/>
      <c r="B31" s="40" t="s">
        <v>93</v>
      </c>
      <c r="C31" s="40">
        <v>21</v>
      </c>
      <c r="D31" s="40">
        <v>2</v>
      </c>
      <c r="E31" s="40">
        <v>10</v>
      </c>
      <c r="F31" s="40">
        <v>2</v>
      </c>
      <c r="G31" s="40">
        <v>0</v>
      </c>
      <c r="H31" s="40">
        <v>0</v>
      </c>
      <c r="I31" s="40">
        <v>0</v>
      </c>
      <c r="J31" s="4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>
      <c r="A32" s="40"/>
      <c r="B32" s="40" t="s">
        <v>94</v>
      </c>
      <c r="C32" s="40">
        <v>4</v>
      </c>
      <c r="D32" s="40">
        <v>1</v>
      </c>
      <c r="E32" s="40">
        <v>25</v>
      </c>
      <c r="F32" s="40">
        <v>1</v>
      </c>
      <c r="G32" s="40"/>
      <c r="H32" s="40"/>
      <c r="I32" s="40"/>
      <c r="J32" s="4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>
      <c r="A33" s="40"/>
      <c r="B33" s="40" t="s">
        <v>95</v>
      </c>
      <c r="C33" s="40">
        <v>14</v>
      </c>
      <c r="D33" s="40">
        <v>4</v>
      </c>
      <c r="E33" s="37">
        <v>0.28999999999999998</v>
      </c>
      <c r="F33" s="40">
        <v>4</v>
      </c>
      <c r="G33" s="40">
        <v>8</v>
      </c>
      <c r="H33" s="40">
        <v>8</v>
      </c>
      <c r="I33" s="40">
        <v>9</v>
      </c>
      <c r="J33" s="4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>
      <c r="A34" s="41"/>
      <c r="B34" s="41" t="s">
        <v>97</v>
      </c>
      <c r="C34" s="41">
        <v>7</v>
      </c>
      <c r="D34" s="41">
        <v>3</v>
      </c>
      <c r="E34" s="41">
        <v>43</v>
      </c>
      <c r="F34" s="41">
        <v>3</v>
      </c>
      <c r="G34" s="41">
        <v>0</v>
      </c>
      <c r="H34" s="41">
        <v>0</v>
      </c>
      <c r="I34" s="41">
        <v>0</v>
      </c>
      <c r="J34" s="41"/>
      <c r="Q34" s="1"/>
    </row>
    <row r="35" spans="1:28">
      <c r="A35" s="41"/>
      <c r="B35" s="41" t="s">
        <v>96</v>
      </c>
      <c r="C35" s="41">
        <v>20</v>
      </c>
      <c r="D35" s="41">
        <v>5</v>
      </c>
      <c r="E35" s="41">
        <v>25</v>
      </c>
      <c r="F35" s="41">
        <v>5</v>
      </c>
      <c r="G35" s="41"/>
      <c r="H35" s="41"/>
      <c r="I35" s="41"/>
      <c r="J35" s="41"/>
    </row>
    <row r="36" spans="1:28">
      <c r="A36" s="41"/>
      <c r="B36" s="41" t="s">
        <v>99</v>
      </c>
      <c r="C36" s="41">
        <v>8</v>
      </c>
      <c r="D36" s="41">
        <v>2</v>
      </c>
      <c r="E36" s="41">
        <v>25</v>
      </c>
      <c r="F36" s="41">
        <v>2</v>
      </c>
      <c r="G36" s="41"/>
      <c r="H36" s="41"/>
      <c r="I36" s="41"/>
      <c r="J36" s="41"/>
    </row>
    <row r="37" spans="1:28">
      <c r="A37" s="41"/>
      <c r="B37" s="41" t="s">
        <v>101</v>
      </c>
      <c r="C37" s="41">
        <v>7</v>
      </c>
      <c r="D37" s="41">
        <v>2</v>
      </c>
      <c r="E37" s="44">
        <v>0.28999999999999998</v>
      </c>
      <c r="F37" s="41">
        <v>2</v>
      </c>
      <c r="G37" s="41">
        <v>0</v>
      </c>
      <c r="H37" s="41">
        <v>0</v>
      </c>
      <c r="I37" s="41">
        <v>0</v>
      </c>
      <c r="J37" s="41"/>
    </row>
    <row r="38" spans="1:28">
      <c r="A38" s="41"/>
      <c r="B38" s="41" t="s">
        <v>102</v>
      </c>
      <c r="C38" s="41">
        <v>8</v>
      </c>
      <c r="D38" s="41">
        <v>2</v>
      </c>
      <c r="E38" s="44">
        <v>0.25</v>
      </c>
      <c r="F38" s="41">
        <v>2</v>
      </c>
      <c r="G38" s="41"/>
      <c r="H38" s="41"/>
      <c r="I38" s="41"/>
      <c r="J38" s="41"/>
    </row>
    <row r="39" spans="1:28">
      <c r="A39" s="41"/>
      <c r="B39" s="41" t="s">
        <v>103</v>
      </c>
      <c r="C39" s="41">
        <v>34</v>
      </c>
      <c r="D39" s="41">
        <v>5</v>
      </c>
      <c r="E39" s="45">
        <v>0.14699999999999999</v>
      </c>
      <c r="F39" s="41">
        <v>5</v>
      </c>
      <c r="G39" s="41"/>
      <c r="H39" s="41"/>
      <c r="I39" s="41"/>
      <c r="J39" s="41"/>
    </row>
    <row r="40" spans="1:28">
      <c r="A40" s="41"/>
      <c r="B40" s="41" t="s">
        <v>104</v>
      </c>
      <c r="C40" s="41">
        <v>10</v>
      </c>
      <c r="D40" s="41">
        <v>1</v>
      </c>
      <c r="E40" s="44">
        <v>0.1</v>
      </c>
      <c r="F40" s="41">
        <v>1</v>
      </c>
      <c r="G40" s="41">
        <v>0</v>
      </c>
      <c r="H40" s="41">
        <v>0</v>
      </c>
      <c r="I40" s="41">
        <v>0</v>
      </c>
      <c r="J40" s="41"/>
    </row>
    <row r="41" spans="1:28">
      <c r="A41" s="41"/>
      <c r="B41" s="46" t="s">
        <v>106</v>
      </c>
      <c r="C41" s="41">
        <v>13</v>
      </c>
      <c r="D41" s="41">
        <v>6</v>
      </c>
      <c r="E41" s="41">
        <v>46</v>
      </c>
      <c r="F41" s="41">
        <v>6</v>
      </c>
      <c r="G41" s="41"/>
      <c r="H41" s="41"/>
      <c r="I41" s="41"/>
      <c r="J41" s="41"/>
    </row>
    <row r="42" spans="1:28">
      <c r="A42" s="41"/>
      <c r="B42" s="46" t="s">
        <v>105</v>
      </c>
      <c r="C42" s="41">
        <v>9</v>
      </c>
      <c r="D42" s="41">
        <v>2</v>
      </c>
      <c r="E42" s="41">
        <v>22.2</v>
      </c>
      <c r="F42" s="41">
        <v>2</v>
      </c>
      <c r="G42" s="41">
        <v>0</v>
      </c>
      <c r="H42" s="41">
        <v>0</v>
      </c>
      <c r="I42" s="41">
        <v>0</v>
      </c>
      <c r="J42" s="41"/>
    </row>
    <row r="43" spans="1:28">
      <c r="A43" s="41"/>
      <c r="B43" s="46" t="s">
        <v>108</v>
      </c>
      <c r="C43" s="41">
        <v>26</v>
      </c>
      <c r="D43" s="41">
        <v>6</v>
      </c>
      <c r="E43" s="41"/>
      <c r="F43" s="41">
        <v>6</v>
      </c>
      <c r="G43" s="41">
        <v>0</v>
      </c>
      <c r="H43" s="41">
        <v>0</v>
      </c>
      <c r="I43" s="41">
        <v>0</v>
      </c>
      <c r="J43" s="41"/>
    </row>
    <row r="44" spans="1:28">
      <c r="A44" s="41"/>
      <c r="B44" s="46" t="s">
        <v>109</v>
      </c>
      <c r="C44" s="41">
        <v>11</v>
      </c>
      <c r="D44" s="41">
        <v>2</v>
      </c>
      <c r="E44" s="41">
        <v>18</v>
      </c>
      <c r="F44" s="41">
        <v>2</v>
      </c>
      <c r="G44" s="41"/>
      <c r="H44" s="41"/>
      <c r="I44" s="41"/>
      <c r="J44" s="41"/>
    </row>
    <row r="45" spans="1:28">
      <c r="A45" s="41"/>
      <c r="B45" s="46" t="s">
        <v>110</v>
      </c>
      <c r="C45" s="41">
        <v>23</v>
      </c>
      <c r="D45" s="41">
        <v>6</v>
      </c>
      <c r="E45" s="41">
        <v>26</v>
      </c>
      <c r="F45" s="41">
        <v>6</v>
      </c>
      <c r="G45" s="41">
        <v>0</v>
      </c>
      <c r="H45" s="41">
        <v>0</v>
      </c>
      <c r="I45" s="41">
        <v>0</v>
      </c>
      <c r="J45" s="41"/>
    </row>
    <row r="46" spans="1:28">
      <c r="B46" s="47" t="s">
        <v>111</v>
      </c>
      <c r="C46" s="39">
        <v>14</v>
      </c>
      <c r="D46" s="39">
        <v>3</v>
      </c>
      <c r="E46" s="39">
        <v>21.4</v>
      </c>
      <c r="F46" s="39">
        <v>3</v>
      </c>
      <c r="G46" s="39">
        <v>0</v>
      </c>
      <c r="H46" s="39">
        <v>0</v>
      </c>
      <c r="I46" s="39">
        <v>0</v>
      </c>
    </row>
    <row r="47" spans="1:28">
      <c r="B47" s="47" t="s">
        <v>112</v>
      </c>
      <c r="C47" s="52">
        <v>18</v>
      </c>
      <c r="D47" s="52">
        <v>4</v>
      </c>
      <c r="E47" s="50">
        <v>0.22</v>
      </c>
      <c r="F47" s="52">
        <v>4</v>
      </c>
      <c r="G47" s="52"/>
      <c r="H47" s="52"/>
      <c r="I47" s="52"/>
    </row>
    <row r="48" spans="1:28">
      <c r="B48" s="47" t="s">
        <v>113</v>
      </c>
      <c r="C48" s="55">
        <v>4</v>
      </c>
      <c r="D48" s="55">
        <v>1</v>
      </c>
      <c r="E48" s="55">
        <v>25</v>
      </c>
      <c r="F48" s="55">
        <v>1</v>
      </c>
      <c r="G48" s="55">
        <v>0</v>
      </c>
      <c r="H48" s="55">
        <v>0</v>
      </c>
      <c r="I48" s="55">
        <v>0</v>
      </c>
    </row>
    <row r="49" spans="2:9">
      <c r="B49" s="47" t="s">
        <v>115</v>
      </c>
      <c r="C49" s="56">
        <v>2</v>
      </c>
      <c r="D49" s="56">
        <v>1</v>
      </c>
      <c r="E49" s="51">
        <v>50</v>
      </c>
      <c r="F49" s="56">
        <v>1</v>
      </c>
      <c r="G49" s="56">
        <v>1</v>
      </c>
      <c r="H49" s="56">
        <v>1</v>
      </c>
      <c r="I49" s="56">
        <v>1</v>
      </c>
    </row>
  </sheetData>
  <mergeCells count="16">
    <mergeCell ref="B2:B4"/>
    <mergeCell ref="A2:A4"/>
    <mergeCell ref="X3:X4"/>
    <mergeCell ref="Y3:Y4"/>
    <mergeCell ref="Z2:Z4"/>
    <mergeCell ref="C2:C4"/>
    <mergeCell ref="T3:U3"/>
    <mergeCell ref="V3:W3"/>
    <mergeCell ref="X2:Y2"/>
    <mergeCell ref="P2:W2"/>
    <mergeCell ref="Q3:Q4"/>
    <mergeCell ref="P3:P4"/>
    <mergeCell ref="R3:S3"/>
    <mergeCell ref="D2:I3"/>
    <mergeCell ref="J2:L3"/>
    <mergeCell ref="M2:O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53"/>
  <sheetViews>
    <sheetView tabSelected="1" topLeftCell="A7" workbookViewId="0">
      <selection activeCell="G51" sqref="G51"/>
    </sheetView>
  </sheetViews>
  <sheetFormatPr defaultRowHeight="15"/>
  <cols>
    <col min="1" max="1" width="15" customWidth="1"/>
    <col min="2" max="2" width="13" customWidth="1"/>
    <col min="3" max="3" width="32.42578125" customWidth="1"/>
    <col min="4" max="4" width="12.85546875" customWidth="1"/>
    <col min="5" max="5" width="15.7109375" customWidth="1"/>
    <col min="6" max="6" width="10.28515625" customWidth="1"/>
    <col min="7" max="8" width="12" customWidth="1"/>
    <col min="9" max="11" width="10.5703125" customWidth="1"/>
    <col min="12" max="14" width="12.140625" customWidth="1"/>
    <col min="15" max="15" width="14" customWidth="1"/>
    <col min="16" max="16" width="12.140625" customWidth="1"/>
    <col min="17" max="17" width="11.5703125" customWidth="1"/>
    <col min="18" max="18" width="10" customWidth="1"/>
    <col min="19" max="26" width="12.140625" customWidth="1"/>
    <col min="27" max="27" width="11.42578125" customWidth="1"/>
    <col min="28" max="28" width="13.28515625" customWidth="1"/>
    <col min="29" max="29" width="16.7109375" customWidth="1"/>
    <col min="30" max="35" width="17.42578125" customWidth="1"/>
    <col min="36" max="36" width="11" customWidth="1"/>
    <col min="37" max="37" width="19.7109375" customWidth="1"/>
    <col min="38" max="38" width="11" customWidth="1"/>
    <col min="39" max="39" width="19" customWidth="1"/>
    <col min="40" max="40" width="11.140625" customWidth="1"/>
    <col min="41" max="41" width="20" customWidth="1"/>
    <col min="42" max="42" width="19.7109375" customWidth="1"/>
    <col min="43" max="43" width="15.7109375" customWidth="1"/>
    <col min="44" max="44" width="27.5703125" customWidth="1"/>
    <col min="45" max="45" width="28.28515625" customWidth="1"/>
  </cols>
  <sheetData>
    <row r="2" spans="1:46" ht="62.25" customHeight="1">
      <c r="A2" s="59" t="s">
        <v>1</v>
      </c>
      <c r="B2" s="59" t="s">
        <v>0</v>
      </c>
      <c r="C2" s="59" t="s">
        <v>22</v>
      </c>
      <c r="D2" s="63" t="s">
        <v>45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  <c r="AB2" s="63" t="s">
        <v>12</v>
      </c>
      <c r="AC2" s="64"/>
      <c r="AD2" s="65"/>
      <c r="AE2" s="63" t="s">
        <v>46</v>
      </c>
      <c r="AF2" s="64"/>
      <c r="AG2" s="65"/>
      <c r="AH2" s="62" t="s">
        <v>13</v>
      </c>
      <c r="AI2" s="62"/>
      <c r="AJ2" s="62"/>
      <c r="AK2" s="62"/>
      <c r="AL2" s="62"/>
      <c r="AM2" s="62"/>
      <c r="AN2" s="62"/>
      <c r="AO2" s="62"/>
      <c r="AP2" s="62" t="s">
        <v>14</v>
      </c>
      <c r="AQ2" s="62"/>
      <c r="AR2" s="59" t="s">
        <v>47</v>
      </c>
      <c r="AS2" s="8"/>
      <c r="AT2" s="9"/>
    </row>
    <row r="3" spans="1:46" ht="43.5" customHeight="1">
      <c r="A3" s="60"/>
      <c r="B3" s="60"/>
      <c r="C3" s="60"/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8"/>
      <c r="AB3" s="66"/>
      <c r="AC3" s="67"/>
      <c r="AD3" s="68"/>
      <c r="AE3" s="66"/>
      <c r="AF3" s="67"/>
      <c r="AG3" s="68"/>
      <c r="AH3" s="59" t="s">
        <v>10</v>
      </c>
      <c r="AI3" s="59" t="s">
        <v>11</v>
      </c>
      <c r="AJ3" s="62" t="s">
        <v>5</v>
      </c>
      <c r="AK3" s="62"/>
      <c r="AL3" s="62" t="s">
        <v>6</v>
      </c>
      <c r="AM3" s="62"/>
      <c r="AN3" s="62" t="s">
        <v>7</v>
      </c>
      <c r="AO3" s="62"/>
      <c r="AP3" s="59" t="s">
        <v>8</v>
      </c>
      <c r="AQ3" s="59" t="s">
        <v>9</v>
      </c>
      <c r="AR3" s="60"/>
      <c r="AS3" s="8"/>
      <c r="AT3" s="9"/>
    </row>
    <row r="4" spans="1:46" ht="104.25" customHeight="1">
      <c r="A4" s="61"/>
      <c r="B4" s="61"/>
      <c r="C4" s="61"/>
      <c r="D4" s="6" t="s">
        <v>2</v>
      </c>
      <c r="E4" s="6" t="s">
        <v>21</v>
      </c>
      <c r="F4" s="7" t="s">
        <v>26</v>
      </c>
      <c r="G4" s="7" t="s">
        <v>28</v>
      </c>
      <c r="H4" s="7" t="s">
        <v>27</v>
      </c>
      <c r="I4" s="7" t="s">
        <v>29</v>
      </c>
      <c r="J4" s="7" t="s">
        <v>30</v>
      </c>
      <c r="K4" s="7" t="s">
        <v>31</v>
      </c>
      <c r="L4" s="7" t="s">
        <v>40</v>
      </c>
      <c r="M4" s="7" t="s">
        <v>39</v>
      </c>
      <c r="N4" s="7" t="s">
        <v>38</v>
      </c>
      <c r="O4" s="7" t="s">
        <v>37</v>
      </c>
      <c r="P4" s="7" t="s">
        <v>36</v>
      </c>
      <c r="Q4" s="7" t="s">
        <v>32</v>
      </c>
      <c r="R4" s="7" t="s">
        <v>33</v>
      </c>
      <c r="S4" s="7" t="s">
        <v>35</v>
      </c>
      <c r="T4" s="7" t="s">
        <v>49</v>
      </c>
      <c r="U4" s="7" t="s">
        <v>50</v>
      </c>
      <c r="V4" s="7" t="s">
        <v>51</v>
      </c>
      <c r="W4" s="7" t="s">
        <v>52</v>
      </c>
      <c r="X4" s="7" t="s">
        <v>53</v>
      </c>
      <c r="Y4" s="7" t="s">
        <v>54</v>
      </c>
      <c r="Z4" s="7" t="s">
        <v>55</v>
      </c>
      <c r="AA4" s="7" t="s">
        <v>34</v>
      </c>
      <c r="AB4" s="6" t="s">
        <v>2</v>
      </c>
      <c r="AC4" s="6" t="s">
        <v>3</v>
      </c>
      <c r="AD4" s="7" t="s">
        <v>24</v>
      </c>
      <c r="AE4" s="6" t="s">
        <v>2</v>
      </c>
      <c r="AF4" s="6" t="s">
        <v>3</v>
      </c>
      <c r="AG4" s="7" t="s">
        <v>23</v>
      </c>
      <c r="AH4" s="60"/>
      <c r="AI4" s="61"/>
      <c r="AJ4" s="5" t="s">
        <v>2</v>
      </c>
      <c r="AK4" s="5" t="s">
        <v>56</v>
      </c>
      <c r="AL4" s="5" t="s">
        <v>2</v>
      </c>
      <c r="AM4" s="5" t="s">
        <v>56</v>
      </c>
      <c r="AN4" s="5" t="s">
        <v>2</v>
      </c>
      <c r="AO4" s="5" t="s">
        <v>56</v>
      </c>
      <c r="AP4" s="61"/>
      <c r="AQ4" s="61"/>
      <c r="AR4" s="61"/>
      <c r="AS4" s="8"/>
      <c r="AT4" s="9"/>
    </row>
    <row r="5" spans="1:46">
      <c r="A5" s="3"/>
      <c r="B5" s="3"/>
      <c r="C5" s="3"/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  <c r="V5" s="3">
        <v>22</v>
      </c>
      <c r="W5" s="3">
        <v>23</v>
      </c>
      <c r="X5" s="3">
        <v>24</v>
      </c>
      <c r="Y5" s="3">
        <v>25</v>
      </c>
      <c r="Z5" s="3">
        <v>26</v>
      </c>
      <c r="AA5" s="3">
        <v>27</v>
      </c>
      <c r="AB5" s="3">
        <v>28</v>
      </c>
      <c r="AC5" s="3">
        <v>29</v>
      </c>
      <c r="AD5" s="3">
        <v>30</v>
      </c>
      <c r="AE5" s="3">
        <v>31</v>
      </c>
      <c r="AF5" s="3">
        <v>32</v>
      </c>
      <c r="AG5" s="3">
        <v>33</v>
      </c>
      <c r="AH5" s="3">
        <v>34</v>
      </c>
      <c r="AI5" s="3">
        <v>35</v>
      </c>
      <c r="AJ5" s="3">
        <v>36</v>
      </c>
      <c r="AK5" s="3">
        <v>37</v>
      </c>
      <c r="AL5" s="3">
        <v>38</v>
      </c>
      <c r="AM5" s="3">
        <v>39</v>
      </c>
      <c r="AN5" s="3">
        <v>40</v>
      </c>
      <c r="AO5" s="3">
        <v>41</v>
      </c>
      <c r="AP5" s="3">
        <v>42</v>
      </c>
      <c r="AQ5" s="3">
        <v>43</v>
      </c>
      <c r="AR5" s="3">
        <v>44</v>
      </c>
      <c r="AS5" s="10"/>
      <c r="AT5" s="10"/>
    </row>
    <row r="6" spans="1:46" ht="75.75" thickBot="1">
      <c r="A6" s="3" t="s">
        <v>57</v>
      </c>
      <c r="B6" s="3" t="s">
        <v>58</v>
      </c>
      <c r="C6" s="2">
        <v>17</v>
      </c>
      <c r="D6" s="2">
        <v>13</v>
      </c>
      <c r="E6" s="2">
        <v>76.400000000000006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0</v>
      </c>
      <c r="O6" s="2">
        <v>0</v>
      </c>
      <c r="P6" s="2">
        <v>0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1</v>
      </c>
      <c r="AB6" s="2"/>
      <c r="AC6" s="2"/>
      <c r="AD6" s="2"/>
      <c r="AE6" s="2"/>
      <c r="AF6" s="2"/>
      <c r="AG6" s="2"/>
      <c r="AH6" s="2"/>
      <c r="AI6" s="3"/>
      <c r="AJ6" s="2"/>
      <c r="AK6" s="2"/>
      <c r="AL6" s="2"/>
      <c r="AM6" s="2"/>
      <c r="AN6" s="2"/>
      <c r="AO6" s="2"/>
      <c r="AP6" s="2"/>
      <c r="AQ6" s="2"/>
      <c r="AR6" s="2"/>
      <c r="AS6" s="1"/>
      <c r="AT6" s="1"/>
    </row>
    <row r="7" spans="1:46" ht="45.75" thickBot="1">
      <c r="A7" s="1"/>
      <c r="B7" s="1" t="s">
        <v>61</v>
      </c>
      <c r="C7" s="11">
        <v>33</v>
      </c>
      <c r="D7" s="11">
        <v>19</v>
      </c>
      <c r="E7" s="11" t="s">
        <v>60</v>
      </c>
      <c r="F7" s="11">
        <v>2</v>
      </c>
      <c r="G7" s="11">
        <v>2</v>
      </c>
      <c r="H7" s="11">
        <v>2</v>
      </c>
      <c r="I7" s="11">
        <v>1</v>
      </c>
      <c r="J7" s="11">
        <v>1</v>
      </c>
      <c r="K7" s="11">
        <v>1</v>
      </c>
      <c r="L7" s="11">
        <v>2</v>
      </c>
      <c r="M7" s="11">
        <v>0</v>
      </c>
      <c r="N7" s="11">
        <v>0</v>
      </c>
      <c r="O7" s="11">
        <v>0</v>
      </c>
      <c r="P7" s="11">
        <v>0</v>
      </c>
      <c r="Q7" s="11">
        <v>1</v>
      </c>
      <c r="R7" s="11">
        <v>1</v>
      </c>
      <c r="S7" s="11">
        <v>1</v>
      </c>
      <c r="T7" s="11">
        <v>1</v>
      </c>
      <c r="U7" s="11">
        <v>2</v>
      </c>
      <c r="V7" s="11">
        <v>0</v>
      </c>
      <c r="W7" s="11">
        <v>0</v>
      </c>
      <c r="X7" s="11">
        <v>0</v>
      </c>
      <c r="Y7" s="11">
        <v>1</v>
      </c>
      <c r="Z7" s="11">
        <v>0</v>
      </c>
      <c r="AA7" s="11">
        <v>1</v>
      </c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45">
      <c r="A8" s="1"/>
      <c r="B8" s="1" t="s">
        <v>63</v>
      </c>
      <c r="C8" s="12">
        <v>11</v>
      </c>
      <c r="D8" s="12">
        <v>11</v>
      </c>
      <c r="E8" s="13">
        <v>1</v>
      </c>
      <c r="F8" s="12">
        <v>1</v>
      </c>
      <c r="G8" s="12">
        <v>0</v>
      </c>
      <c r="H8" s="12">
        <v>1</v>
      </c>
      <c r="I8" s="12">
        <v>1</v>
      </c>
      <c r="J8" s="12">
        <v>0</v>
      </c>
      <c r="K8" s="12">
        <v>1</v>
      </c>
      <c r="L8" s="12">
        <v>1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1</v>
      </c>
      <c r="S8" s="12">
        <v>1</v>
      </c>
      <c r="T8" s="12">
        <v>1</v>
      </c>
      <c r="U8" s="12">
        <v>1</v>
      </c>
      <c r="V8" s="12"/>
      <c r="W8" s="12"/>
      <c r="X8" s="12"/>
      <c r="Y8" s="12">
        <v>1</v>
      </c>
      <c r="Z8" s="12"/>
      <c r="AA8" s="12">
        <v>1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75">
      <c r="A9" s="1"/>
      <c r="B9" s="14" t="s">
        <v>64</v>
      </c>
      <c r="C9" s="14">
        <v>21</v>
      </c>
      <c r="D9" s="14">
        <v>9</v>
      </c>
      <c r="E9" s="15">
        <v>0.42</v>
      </c>
      <c r="F9" s="14">
        <v>1</v>
      </c>
      <c r="G9" s="14">
        <v>0</v>
      </c>
      <c r="H9" s="14">
        <v>1</v>
      </c>
      <c r="I9" s="14">
        <v>1</v>
      </c>
      <c r="J9" s="14">
        <v>1</v>
      </c>
      <c r="K9" s="14">
        <v>1</v>
      </c>
      <c r="L9" s="14">
        <v>1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1</v>
      </c>
      <c r="S9" s="14">
        <v>1</v>
      </c>
      <c r="T9" s="14">
        <v>0</v>
      </c>
      <c r="U9" s="14">
        <v>0</v>
      </c>
      <c r="V9" s="14"/>
      <c r="W9" s="14"/>
      <c r="X9" s="14"/>
      <c r="Y9" s="14"/>
      <c r="Z9" s="14"/>
      <c r="AA9" s="14">
        <v>1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30">
      <c r="A10" s="1"/>
      <c r="B10" s="1" t="s">
        <v>65</v>
      </c>
      <c r="C10" s="16">
        <v>49</v>
      </c>
      <c r="D10" s="16">
        <v>19</v>
      </c>
      <c r="E10" s="16">
        <v>38.700000000000003</v>
      </c>
      <c r="F10" s="16">
        <v>1</v>
      </c>
      <c r="G10" s="16">
        <v>1</v>
      </c>
      <c r="H10" s="16">
        <v>2</v>
      </c>
      <c r="I10" s="16">
        <v>1</v>
      </c>
      <c r="J10" s="16">
        <v>1</v>
      </c>
      <c r="K10" s="16">
        <v>1</v>
      </c>
      <c r="L10" s="16">
        <v>2</v>
      </c>
      <c r="M10" s="16">
        <v>0</v>
      </c>
      <c r="N10" s="16">
        <v>0</v>
      </c>
      <c r="O10" s="16">
        <v>0</v>
      </c>
      <c r="P10" s="16">
        <v>0</v>
      </c>
      <c r="Q10" s="16">
        <v>1</v>
      </c>
      <c r="R10" s="16">
        <v>1</v>
      </c>
      <c r="S10" s="16">
        <v>1</v>
      </c>
      <c r="T10" s="16">
        <v>1</v>
      </c>
      <c r="U10" s="16">
        <v>5</v>
      </c>
      <c r="V10" s="16"/>
      <c r="W10" s="16"/>
      <c r="X10" s="16"/>
      <c r="Y10" s="16"/>
      <c r="Z10" s="16"/>
      <c r="AA10" s="16">
        <v>1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30">
      <c r="A11" s="1"/>
      <c r="B11" s="1" t="s">
        <v>67</v>
      </c>
      <c r="C11" s="17">
        <v>51</v>
      </c>
      <c r="D11" s="17">
        <v>17</v>
      </c>
      <c r="E11" s="17">
        <v>33</v>
      </c>
      <c r="F11" s="17">
        <v>3</v>
      </c>
      <c r="G11" s="17">
        <v>0</v>
      </c>
      <c r="H11" s="17">
        <v>2</v>
      </c>
      <c r="I11" s="17">
        <v>2</v>
      </c>
      <c r="J11" s="17">
        <v>1</v>
      </c>
      <c r="K11" s="17">
        <v>1</v>
      </c>
      <c r="L11" s="17">
        <v>3</v>
      </c>
      <c r="M11" s="17">
        <v>0</v>
      </c>
      <c r="N11" s="17">
        <v>0</v>
      </c>
      <c r="O11" s="17">
        <v>0</v>
      </c>
      <c r="P11" s="17">
        <v>0</v>
      </c>
      <c r="Q11" s="17">
        <v>1</v>
      </c>
      <c r="R11" s="17">
        <v>1</v>
      </c>
      <c r="S11" s="17">
        <v>1</v>
      </c>
      <c r="T11" s="17">
        <v>2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2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>
      <c r="A12" s="1"/>
      <c r="B12" s="1" t="s">
        <v>68</v>
      </c>
      <c r="C12" s="18">
        <v>28</v>
      </c>
      <c r="D12" s="18">
        <v>14</v>
      </c>
      <c r="E12" s="18">
        <v>43</v>
      </c>
      <c r="F12" s="18">
        <v>2</v>
      </c>
      <c r="G12" s="18">
        <v>0</v>
      </c>
      <c r="H12" s="18">
        <v>2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8">
        <v>0</v>
      </c>
      <c r="O12" s="18">
        <v>0</v>
      </c>
      <c r="P12" s="18">
        <v>0</v>
      </c>
      <c r="Q12" s="18">
        <v>1</v>
      </c>
      <c r="R12" s="18">
        <v>1</v>
      </c>
      <c r="S12" s="18">
        <v>0</v>
      </c>
      <c r="T12" s="18">
        <v>0</v>
      </c>
      <c r="U12" s="18">
        <v>2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1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45">
      <c r="A13" s="1"/>
      <c r="B13" s="1" t="s">
        <v>69</v>
      </c>
      <c r="C13" s="19">
        <v>13</v>
      </c>
      <c r="D13" s="19">
        <v>13</v>
      </c>
      <c r="E13" s="19">
        <v>52</v>
      </c>
      <c r="F13" s="19">
        <v>1</v>
      </c>
      <c r="G13" s="19"/>
      <c r="H13" s="19">
        <v>1</v>
      </c>
      <c r="I13" s="19">
        <v>1</v>
      </c>
      <c r="J13" s="19">
        <v>1</v>
      </c>
      <c r="K13" s="19">
        <v>1</v>
      </c>
      <c r="L13" s="19">
        <v>1</v>
      </c>
      <c r="M13" s="19"/>
      <c r="N13" s="19"/>
      <c r="O13" s="19">
        <v>1</v>
      </c>
      <c r="P13" s="19"/>
      <c r="Q13" s="19">
        <v>1</v>
      </c>
      <c r="R13" s="19">
        <v>1</v>
      </c>
      <c r="S13" s="19">
        <v>1</v>
      </c>
      <c r="T13" s="19">
        <v>2</v>
      </c>
      <c r="U13" s="19"/>
      <c r="V13" s="19"/>
      <c r="W13" s="19"/>
      <c r="X13" s="19"/>
      <c r="Y13" s="19"/>
      <c r="Z13" s="19"/>
      <c r="AA13" s="19">
        <v>1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30">
      <c r="A14" s="1"/>
      <c r="B14" s="1" t="s">
        <v>71</v>
      </c>
      <c r="C14" s="20">
        <v>25</v>
      </c>
      <c r="D14" s="20">
        <v>12</v>
      </c>
      <c r="E14" s="20">
        <v>48</v>
      </c>
      <c r="F14" s="20">
        <v>1</v>
      </c>
      <c r="G14" s="20">
        <v>1</v>
      </c>
      <c r="H14" s="20">
        <v>1</v>
      </c>
      <c r="I14" s="20">
        <v>1</v>
      </c>
      <c r="J14" s="20">
        <v>1</v>
      </c>
      <c r="K14" s="20">
        <v>1</v>
      </c>
      <c r="L14" s="20">
        <v>1</v>
      </c>
      <c r="M14" s="20">
        <v>0</v>
      </c>
      <c r="N14" s="20">
        <v>0</v>
      </c>
      <c r="O14" s="20">
        <v>1</v>
      </c>
      <c r="P14" s="20">
        <v>0</v>
      </c>
      <c r="Q14" s="20">
        <v>0</v>
      </c>
      <c r="R14" s="20">
        <v>0</v>
      </c>
      <c r="S14" s="20">
        <v>0</v>
      </c>
      <c r="T14" s="20">
        <v>1</v>
      </c>
      <c r="U14" s="20">
        <v>1</v>
      </c>
      <c r="V14" s="20">
        <v>0</v>
      </c>
      <c r="W14" s="20">
        <v>1</v>
      </c>
      <c r="X14" s="20"/>
      <c r="Y14" s="20">
        <v>1</v>
      </c>
      <c r="Z14" s="20">
        <v>0</v>
      </c>
      <c r="AA14" s="20">
        <v>0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>
      <c r="A15" s="1"/>
      <c r="B15" s="1" t="s">
        <v>90</v>
      </c>
      <c r="C15" s="57">
        <v>90</v>
      </c>
      <c r="D15" s="57">
        <v>28</v>
      </c>
      <c r="E15" s="57">
        <v>31</v>
      </c>
      <c r="F15" s="57">
        <v>4</v>
      </c>
      <c r="G15" s="57">
        <v>0</v>
      </c>
      <c r="H15" s="57">
        <v>3</v>
      </c>
      <c r="I15" s="57">
        <v>2</v>
      </c>
      <c r="J15" s="57">
        <v>1</v>
      </c>
      <c r="K15" s="57">
        <v>2</v>
      </c>
      <c r="L15" s="57">
        <v>3</v>
      </c>
      <c r="M15" s="57">
        <v>0</v>
      </c>
      <c r="N15" s="57">
        <v>0</v>
      </c>
      <c r="O15" s="57">
        <v>0</v>
      </c>
      <c r="P15" s="57">
        <v>0</v>
      </c>
      <c r="Q15" s="57">
        <v>2</v>
      </c>
      <c r="R15" s="57">
        <v>1</v>
      </c>
      <c r="S15" s="57">
        <v>1</v>
      </c>
      <c r="T15" s="57">
        <v>1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6">
        <v>1</v>
      </c>
    </row>
    <row r="16" spans="1:46" ht="30">
      <c r="A16" s="1"/>
      <c r="B16" s="1" t="s">
        <v>73</v>
      </c>
      <c r="C16" s="21">
        <v>14</v>
      </c>
      <c r="D16" s="21">
        <v>14</v>
      </c>
      <c r="E16" s="21">
        <v>100</v>
      </c>
      <c r="F16" s="21">
        <v>2</v>
      </c>
      <c r="G16" s="21">
        <v>0</v>
      </c>
      <c r="H16" s="21">
        <v>2</v>
      </c>
      <c r="I16" s="21">
        <v>1</v>
      </c>
      <c r="J16" s="21">
        <v>2</v>
      </c>
      <c r="K16" s="21">
        <v>1</v>
      </c>
      <c r="L16" s="21">
        <v>1</v>
      </c>
      <c r="M16" s="21">
        <v>0</v>
      </c>
      <c r="N16" s="21">
        <v>0</v>
      </c>
      <c r="O16" s="21">
        <v>0</v>
      </c>
      <c r="P16" s="21">
        <v>0</v>
      </c>
      <c r="Q16" s="21">
        <v>1</v>
      </c>
      <c r="R16" s="21">
        <v>0</v>
      </c>
      <c r="S16" s="21">
        <v>0</v>
      </c>
      <c r="T16" s="21">
        <v>1</v>
      </c>
      <c r="U16" s="21">
        <v>0</v>
      </c>
      <c r="V16" s="21">
        <v>0</v>
      </c>
      <c r="W16" s="21">
        <v>0</v>
      </c>
      <c r="X16" s="21">
        <v>0</v>
      </c>
      <c r="Y16" s="21">
        <v>1</v>
      </c>
      <c r="Z16" s="21">
        <v>1</v>
      </c>
      <c r="AA16" s="21">
        <v>1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30">
      <c r="A17" s="1"/>
      <c r="B17" s="22" t="s">
        <v>74</v>
      </c>
      <c r="C17" s="22">
        <v>35</v>
      </c>
      <c r="D17" s="22">
        <v>11</v>
      </c>
      <c r="E17" s="22">
        <v>30.8</v>
      </c>
      <c r="F17" s="22">
        <v>1</v>
      </c>
      <c r="G17" s="22">
        <v>1</v>
      </c>
      <c r="H17" s="22">
        <v>1</v>
      </c>
      <c r="I17" s="22">
        <v>1</v>
      </c>
      <c r="J17" s="22">
        <v>1</v>
      </c>
      <c r="K17" s="22">
        <v>1</v>
      </c>
      <c r="L17" s="22">
        <v>1</v>
      </c>
      <c r="M17" s="22">
        <v>1</v>
      </c>
      <c r="N17" s="22"/>
      <c r="O17" s="22"/>
      <c r="P17" s="22"/>
      <c r="Q17" s="22">
        <v>1</v>
      </c>
      <c r="R17" s="22">
        <v>1</v>
      </c>
      <c r="S17" s="22">
        <v>1</v>
      </c>
      <c r="T17" s="22">
        <v>1</v>
      </c>
      <c r="U17" s="22">
        <v>1</v>
      </c>
      <c r="V17" s="22"/>
      <c r="W17" s="22"/>
      <c r="X17" s="22"/>
      <c r="Y17" s="22">
        <v>1</v>
      </c>
      <c r="Z17" s="22"/>
      <c r="AA17" s="22">
        <v>1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30">
      <c r="A18" s="1"/>
      <c r="B18" s="1" t="s">
        <v>75</v>
      </c>
      <c r="C18" s="23">
        <v>38</v>
      </c>
      <c r="D18" s="23">
        <v>19</v>
      </c>
      <c r="E18" s="23">
        <v>50</v>
      </c>
      <c r="F18" s="23">
        <v>3</v>
      </c>
      <c r="G18" s="23">
        <v>3</v>
      </c>
      <c r="H18" s="23">
        <v>2</v>
      </c>
      <c r="I18" s="23">
        <v>1</v>
      </c>
      <c r="J18" s="23">
        <v>1</v>
      </c>
      <c r="K18" s="23">
        <v>1</v>
      </c>
      <c r="L18" s="23">
        <v>1</v>
      </c>
      <c r="M18" s="23">
        <v>1</v>
      </c>
      <c r="N18" s="23">
        <v>0</v>
      </c>
      <c r="O18" s="23">
        <v>0</v>
      </c>
      <c r="P18" s="23">
        <v>0</v>
      </c>
      <c r="Q18" s="23">
        <v>1</v>
      </c>
      <c r="R18" s="23">
        <v>1</v>
      </c>
      <c r="S18" s="23">
        <v>1</v>
      </c>
      <c r="T18" s="23">
        <v>1</v>
      </c>
      <c r="U18" s="23">
        <v>1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1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>
      <c r="A19" s="1"/>
      <c r="B19" s="1" t="s">
        <v>77</v>
      </c>
      <c r="C19" s="25">
        <v>9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>
      <c r="A20" s="1"/>
      <c r="B20" s="1" t="s">
        <v>78</v>
      </c>
      <c r="C20" s="26">
        <v>25</v>
      </c>
      <c r="D20" s="26">
        <v>14</v>
      </c>
      <c r="E20" s="26">
        <v>56</v>
      </c>
      <c r="F20" s="26">
        <v>2</v>
      </c>
      <c r="G20" s="26">
        <v>0</v>
      </c>
      <c r="H20" s="26">
        <v>2</v>
      </c>
      <c r="I20" s="26">
        <v>1</v>
      </c>
      <c r="J20" s="26">
        <v>1</v>
      </c>
      <c r="K20" s="26">
        <v>1</v>
      </c>
      <c r="L20" s="26">
        <v>1</v>
      </c>
      <c r="M20" s="26">
        <v>0</v>
      </c>
      <c r="N20" s="26">
        <v>0</v>
      </c>
      <c r="O20" s="26">
        <v>0</v>
      </c>
      <c r="P20" s="26">
        <v>0</v>
      </c>
      <c r="Q20" s="26">
        <v>1</v>
      </c>
      <c r="R20" s="26">
        <v>1</v>
      </c>
      <c r="S20" s="26">
        <v>1</v>
      </c>
      <c r="T20" s="26">
        <v>2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1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45">
      <c r="A21" s="1"/>
      <c r="B21" s="27" t="s">
        <v>79</v>
      </c>
      <c r="C21" s="27">
        <v>32</v>
      </c>
      <c r="D21" s="27">
        <v>21</v>
      </c>
      <c r="E21" s="28">
        <v>0.65</v>
      </c>
      <c r="F21" s="27">
        <v>3</v>
      </c>
      <c r="G21" s="27">
        <v>3</v>
      </c>
      <c r="H21" s="27">
        <v>3</v>
      </c>
      <c r="I21" s="27">
        <v>1</v>
      </c>
      <c r="J21" s="27">
        <v>1</v>
      </c>
      <c r="K21" s="27">
        <v>3</v>
      </c>
      <c r="L21" s="27">
        <v>1</v>
      </c>
      <c r="M21" s="27">
        <v>1</v>
      </c>
      <c r="N21" s="27">
        <v>0</v>
      </c>
      <c r="O21" s="27">
        <v>0</v>
      </c>
      <c r="P21" s="27">
        <v>0</v>
      </c>
      <c r="Q21" s="27">
        <v>1</v>
      </c>
      <c r="R21" s="27">
        <v>1</v>
      </c>
      <c r="S21" s="27">
        <v>1</v>
      </c>
      <c r="T21" s="27">
        <v>0</v>
      </c>
      <c r="U21" s="27">
        <v>3</v>
      </c>
      <c r="V21" s="27">
        <v>0</v>
      </c>
      <c r="W21" s="27">
        <v>0</v>
      </c>
      <c r="X21" s="27">
        <v>1</v>
      </c>
      <c r="Y21" s="27">
        <v>0</v>
      </c>
      <c r="Z21" s="27">
        <v>0</v>
      </c>
      <c r="AA21" s="27">
        <v>1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30">
      <c r="A22" s="1"/>
      <c r="B22" s="1" t="s">
        <v>80</v>
      </c>
      <c r="C22" s="31">
        <v>15</v>
      </c>
      <c r="D22" s="31">
        <v>15</v>
      </c>
      <c r="E22" s="32">
        <v>0.45</v>
      </c>
      <c r="F22" s="31">
        <v>3</v>
      </c>
      <c r="G22" s="31">
        <v>0</v>
      </c>
      <c r="H22" s="31">
        <v>2</v>
      </c>
      <c r="I22" s="31">
        <v>1</v>
      </c>
      <c r="J22" s="31">
        <v>1</v>
      </c>
      <c r="K22" s="31">
        <v>1</v>
      </c>
      <c r="L22" s="31">
        <v>2</v>
      </c>
      <c r="M22" s="31">
        <v>0</v>
      </c>
      <c r="N22" s="31">
        <v>0</v>
      </c>
      <c r="O22" s="31">
        <v>0</v>
      </c>
      <c r="P22" s="31">
        <v>0</v>
      </c>
      <c r="Q22" s="31">
        <v>2</v>
      </c>
      <c r="R22" s="31">
        <v>1</v>
      </c>
      <c r="S22" s="31">
        <v>0</v>
      </c>
      <c r="T22" s="31">
        <v>1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1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>
      <c r="A23" s="1"/>
      <c r="B23" s="1" t="s">
        <v>81</v>
      </c>
      <c r="C23" s="33">
        <v>18</v>
      </c>
      <c r="D23" s="33">
        <v>12</v>
      </c>
      <c r="E23" s="33">
        <v>67</v>
      </c>
      <c r="F23" s="33">
        <v>1</v>
      </c>
      <c r="G23" s="33">
        <v>1</v>
      </c>
      <c r="H23" s="33">
        <v>1</v>
      </c>
      <c r="I23" s="33">
        <v>1</v>
      </c>
      <c r="J23" s="33">
        <v>1</v>
      </c>
      <c r="K23" s="33">
        <v>1</v>
      </c>
      <c r="L23" s="33">
        <v>1</v>
      </c>
      <c r="M23" s="33">
        <v>0</v>
      </c>
      <c r="N23" s="33">
        <v>0</v>
      </c>
      <c r="O23" s="33">
        <v>1</v>
      </c>
      <c r="P23" s="33">
        <v>0</v>
      </c>
      <c r="Q23" s="33">
        <v>1</v>
      </c>
      <c r="R23" s="33">
        <v>1</v>
      </c>
      <c r="S23" s="33">
        <v>1</v>
      </c>
      <c r="T23" s="33">
        <v>0</v>
      </c>
      <c r="U23" s="33">
        <v>2</v>
      </c>
      <c r="V23" s="33">
        <v>0</v>
      </c>
      <c r="W23" s="33">
        <v>0</v>
      </c>
      <c r="X23" s="33">
        <v>0</v>
      </c>
      <c r="Y23" s="33">
        <v>1</v>
      </c>
      <c r="Z23" s="33">
        <v>0</v>
      </c>
      <c r="AA23" s="33">
        <v>1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>
      <c r="A24" s="1"/>
      <c r="B24" s="1" t="s">
        <v>82</v>
      </c>
      <c r="C24" s="34">
        <v>24</v>
      </c>
      <c r="D24" s="34">
        <v>14</v>
      </c>
      <c r="E24" s="34">
        <v>58</v>
      </c>
      <c r="F24" s="34">
        <v>2</v>
      </c>
      <c r="G24" s="34">
        <v>2</v>
      </c>
      <c r="H24" s="34">
        <v>1</v>
      </c>
      <c r="I24" s="34">
        <v>1</v>
      </c>
      <c r="J24" s="34">
        <v>1</v>
      </c>
      <c r="K24" s="34">
        <v>1</v>
      </c>
      <c r="L24" s="34">
        <v>1</v>
      </c>
      <c r="M24" s="34"/>
      <c r="N24" s="34"/>
      <c r="O24" s="34">
        <v>1</v>
      </c>
      <c r="P24" s="34"/>
      <c r="Q24" s="34">
        <v>1</v>
      </c>
      <c r="R24" s="34">
        <v>1</v>
      </c>
      <c r="S24" s="34">
        <v>1</v>
      </c>
      <c r="T24" s="34">
        <v>1</v>
      </c>
      <c r="U24" s="34">
        <v>1</v>
      </c>
      <c r="V24" s="34"/>
      <c r="W24" s="34"/>
      <c r="X24" s="34"/>
      <c r="Y24" s="34">
        <v>1</v>
      </c>
      <c r="Z24" s="34"/>
      <c r="AA24" s="34">
        <v>1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30">
      <c r="A25" s="1"/>
      <c r="B25" s="1" t="s">
        <v>83</v>
      </c>
      <c r="C25" s="35">
        <v>16</v>
      </c>
      <c r="D25" s="35">
        <v>13</v>
      </c>
      <c r="E25" s="36">
        <v>0.81</v>
      </c>
      <c r="F25" s="35">
        <v>2</v>
      </c>
      <c r="G25" s="35"/>
      <c r="H25" s="35">
        <v>2</v>
      </c>
      <c r="I25" s="35">
        <v>1</v>
      </c>
      <c r="J25" s="35"/>
      <c r="K25" s="35">
        <v>1</v>
      </c>
      <c r="L25" s="35">
        <v>1</v>
      </c>
      <c r="M25" s="35">
        <v>1</v>
      </c>
      <c r="N25" s="35"/>
      <c r="O25" s="35"/>
      <c r="P25" s="35"/>
      <c r="Q25" s="35">
        <v>1</v>
      </c>
      <c r="R25" s="35">
        <v>1</v>
      </c>
      <c r="S25" s="35">
        <v>1</v>
      </c>
      <c r="T25" s="35"/>
      <c r="U25" s="35">
        <v>1</v>
      </c>
      <c r="V25" s="35"/>
      <c r="W25" s="35"/>
      <c r="X25" s="35"/>
      <c r="Y25" s="35"/>
      <c r="Z25" s="35"/>
      <c r="AA25" s="35">
        <v>1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30">
      <c r="A26" s="1"/>
      <c r="B26" s="1" t="s">
        <v>85</v>
      </c>
      <c r="C26" s="42">
        <v>15</v>
      </c>
      <c r="D26" s="42">
        <v>11</v>
      </c>
      <c r="E26" s="42">
        <v>73</v>
      </c>
      <c r="F26" s="42">
        <v>1</v>
      </c>
      <c r="G26" s="42">
        <v>0</v>
      </c>
      <c r="H26" s="42">
        <v>1</v>
      </c>
      <c r="I26" s="42">
        <v>1</v>
      </c>
      <c r="J26" s="42">
        <v>1</v>
      </c>
      <c r="K26" s="42">
        <v>1</v>
      </c>
      <c r="L26" s="42">
        <v>1</v>
      </c>
      <c r="M26" s="42">
        <v>0</v>
      </c>
      <c r="N26" s="42">
        <v>0</v>
      </c>
      <c r="O26" s="42">
        <v>0</v>
      </c>
      <c r="P26" s="42">
        <v>0</v>
      </c>
      <c r="Q26" s="42">
        <v>1</v>
      </c>
      <c r="R26" s="42">
        <v>1</v>
      </c>
      <c r="S26" s="42">
        <v>1</v>
      </c>
      <c r="T26" s="42">
        <v>1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30">
      <c r="A27" s="1"/>
      <c r="B27" s="40" t="s">
        <v>86</v>
      </c>
      <c r="C27" s="40">
        <v>54</v>
      </c>
      <c r="D27" s="40">
        <v>19</v>
      </c>
      <c r="E27" s="40">
        <v>34</v>
      </c>
      <c r="F27" s="40">
        <v>2</v>
      </c>
      <c r="G27" s="40">
        <v>0</v>
      </c>
      <c r="H27" s="40">
        <v>2</v>
      </c>
      <c r="I27" s="40">
        <v>2</v>
      </c>
      <c r="J27" s="40">
        <v>2</v>
      </c>
      <c r="K27" s="40">
        <v>2</v>
      </c>
      <c r="L27" s="40">
        <v>1</v>
      </c>
      <c r="M27" s="40">
        <v>1</v>
      </c>
      <c r="N27" s="40">
        <v>0</v>
      </c>
      <c r="O27" s="40">
        <v>0</v>
      </c>
      <c r="P27" s="40">
        <v>0</v>
      </c>
      <c r="Q27" s="40">
        <v>1</v>
      </c>
      <c r="R27" s="40">
        <v>1</v>
      </c>
      <c r="S27" s="40">
        <v>1</v>
      </c>
      <c r="T27" s="40">
        <v>0</v>
      </c>
      <c r="U27" s="40">
        <v>2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2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30">
      <c r="A28" s="1"/>
      <c r="B28" s="40" t="s">
        <v>87</v>
      </c>
      <c r="C28" s="40">
        <v>44</v>
      </c>
      <c r="D28" s="40">
        <v>44</v>
      </c>
      <c r="E28" s="40">
        <v>100</v>
      </c>
      <c r="F28" s="40">
        <v>9</v>
      </c>
      <c r="G28" s="40">
        <v>9</v>
      </c>
      <c r="H28" s="40">
        <v>6</v>
      </c>
      <c r="I28" s="40">
        <v>3</v>
      </c>
      <c r="J28" s="40">
        <v>1</v>
      </c>
      <c r="K28" s="40">
        <v>3</v>
      </c>
      <c r="L28" s="40">
        <v>3</v>
      </c>
      <c r="M28" s="40">
        <v>0</v>
      </c>
      <c r="N28" s="40">
        <v>0</v>
      </c>
      <c r="O28" s="40">
        <v>0</v>
      </c>
      <c r="P28" s="40">
        <v>0</v>
      </c>
      <c r="Q28" s="40">
        <v>2</v>
      </c>
      <c r="R28" s="40">
        <v>1</v>
      </c>
      <c r="S28" s="40">
        <v>1</v>
      </c>
      <c r="T28" s="40">
        <v>1</v>
      </c>
      <c r="U28" s="40">
        <v>3</v>
      </c>
      <c r="V28" s="40">
        <v>1</v>
      </c>
      <c r="W28" s="40">
        <v>1</v>
      </c>
      <c r="X28" s="40">
        <v>1</v>
      </c>
      <c r="Y28" s="40">
        <v>3</v>
      </c>
      <c r="Z28" s="40">
        <v>1</v>
      </c>
      <c r="AA28" s="40">
        <v>2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>
      <c r="A29" s="1"/>
      <c r="B29" s="40" t="s">
        <v>88</v>
      </c>
      <c r="C29" s="40">
        <v>17</v>
      </c>
      <c r="D29" s="40">
        <v>10</v>
      </c>
      <c r="E29" s="40">
        <v>60</v>
      </c>
      <c r="F29" s="40">
        <v>1</v>
      </c>
      <c r="G29" s="40">
        <v>1</v>
      </c>
      <c r="H29" s="40">
        <v>1</v>
      </c>
      <c r="I29" s="40">
        <v>1</v>
      </c>
      <c r="J29" s="40">
        <v>1</v>
      </c>
      <c r="K29" s="40">
        <v>1</v>
      </c>
      <c r="L29" s="40">
        <v>1</v>
      </c>
      <c r="M29" s="40">
        <v>0</v>
      </c>
      <c r="N29" s="40">
        <v>0</v>
      </c>
      <c r="O29" s="40">
        <v>0</v>
      </c>
      <c r="P29" s="40">
        <v>0</v>
      </c>
      <c r="Q29" s="40">
        <v>1</v>
      </c>
      <c r="R29" s="40">
        <v>1</v>
      </c>
      <c r="S29" s="40">
        <v>1</v>
      </c>
      <c r="T29" s="40">
        <v>1</v>
      </c>
      <c r="U29" s="40">
        <v>1</v>
      </c>
      <c r="V29" s="40">
        <v>1</v>
      </c>
      <c r="W29" s="40">
        <v>1</v>
      </c>
      <c r="X29" s="40">
        <v>1</v>
      </c>
      <c r="Y29" s="40">
        <v>1</v>
      </c>
      <c r="Z29" s="40">
        <v>1</v>
      </c>
      <c r="AA29" s="40">
        <v>1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>
      <c r="A30" s="1"/>
      <c r="B30" s="40" t="s">
        <v>89</v>
      </c>
      <c r="C30" s="40">
        <v>33</v>
      </c>
      <c r="D30" s="40">
        <v>33</v>
      </c>
      <c r="E30" s="40">
        <v>100</v>
      </c>
      <c r="F30" s="40">
        <v>7</v>
      </c>
      <c r="G30" s="40">
        <v>0</v>
      </c>
      <c r="H30" s="40">
        <v>3</v>
      </c>
      <c r="I30" s="40">
        <v>2</v>
      </c>
      <c r="J30" s="40">
        <v>2</v>
      </c>
      <c r="K30" s="40">
        <v>2</v>
      </c>
      <c r="L30" s="40">
        <v>3</v>
      </c>
      <c r="M30" s="40">
        <v>1</v>
      </c>
      <c r="N30" s="40">
        <v>0</v>
      </c>
      <c r="O30" s="40">
        <v>0</v>
      </c>
      <c r="P30" s="40">
        <v>0</v>
      </c>
      <c r="Q30" s="40">
        <v>2</v>
      </c>
      <c r="R30" s="40">
        <v>1</v>
      </c>
      <c r="S30" s="40">
        <v>0</v>
      </c>
      <c r="T30" s="40">
        <v>3</v>
      </c>
      <c r="U30" s="40">
        <v>0</v>
      </c>
      <c r="V30" s="40">
        <v>1</v>
      </c>
      <c r="W30" s="40">
        <v>1</v>
      </c>
      <c r="X30" s="40">
        <v>1</v>
      </c>
      <c r="Y30" s="40">
        <v>1</v>
      </c>
      <c r="Z30" s="40">
        <v>1</v>
      </c>
      <c r="AA30" s="40">
        <v>4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30">
      <c r="A31" s="1"/>
      <c r="B31" s="40" t="s">
        <v>91</v>
      </c>
      <c r="C31" s="40">
        <v>22</v>
      </c>
      <c r="D31" s="40">
        <v>11</v>
      </c>
      <c r="E31" s="40">
        <v>50</v>
      </c>
      <c r="F31" s="40">
        <v>1</v>
      </c>
      <c r="G31" s="40"/>
      <c r="H31" s="40">
        <v>1</v>
      </c>
      <c r="I31" s="40">
        <v>1</v>
      </c>
      <c r="J31" s="40">
        <v>1</v>
      </c>
      <c r="K31" s="40">
        <v>1</v>
      </c>
      <c r="L31" s="40">
        <v>1</v>
      </c>
      <c r="M31" s="40"/>
      <c r="N31" s="40">
        <v>0</v>
      </c>
      <c r="O31" s="40">
        <v>0</v>
      </c>
      <c r="P31" s="40">
        <v>0</v>
      </c>
      <c r="Q31" s="40">
        <v>1</v>
      </c>
      <c r="R31" s="40">
        <v>1</v>
      </c>
      <c r="S31" s="40"/>
      <c r="T31" s="40"/>
      <c r="U31" s="40">
        <v>2</v>
      </c>
      <c r="V31" s="40"/>
      <c r="W31" s="40"/>
      <c r="X31" s="40"/>
      <c r="Y31" s="40"/>
      <c r="Z31" s="40"/>
      <c r="AA31" s="40">
        <v>1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30">
      <c r="A32" s="1"/>
      <c r="B32" s="40" t="s">
        <v>92</v>
      </c>
      <c r="C32" s="40">
        <v>15</v>
      </c>
      <c r="D32" s="40">
        <v>11</v>
      </c>
      <c r="E32" s="40">
        <v>73</v>
      </c>
      <c r="F32" s="40">
        <v>1</v>
      </c>
      <c r="G32" s="40">
        <v>1</v>
      </c>
      <c r="H32" s="40">
        <v>1</v>
      </c>
      <c r="I32" s="40">
        <v>1</v>
      </c>
      <c r="J32" s="40">
        <v>1</v>
      </c>
      <c r="K32" s="40">
        <v>1</v>
      </c>
      <c r="L32" s="40">
        <v>1</v>
      </c>
      <c r="M32" s="40">
        <v>0</v>
      </c>
      <c r="N32" s="40">
        <v>0</v>
      </c>
      <c r="O32" s="40">
        <v>0</v>
      </c>
      <c r="P32" s="40">
        <v>0</v>
      </c>
      <c r="Q32" s="40">
        <v>1</v>
      </c>
      <c r="R32" s="40">
        <v>1</v>
      </c>
      <c r="S32" s="40">
        <v>1</v>
      </c>
      <c r="T32" s="40">
        <v>1</v>
      </c>
      <c r="U32" s="40">
        <v>1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1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>
      <c r="A33" s="1"/>
      <c r="B33" s="40" t="s">
        <v>93</v>
      </c>
      <c r="C33" s="40">
        <v>12</v>
      </c>
      <c r="D33" s="40">
        <v>11</v>
      </c>
      <c r="E33" s="40">
        <v>70</v>
      </c>
      <c r="F33" s="40">
        <v>1</v>
      </c>
      <c r="G33" s="40">
        <v>1</v>
      </c>
      <c r="H33" s="40">
        <v>1</v>
      </c>
      <c r="I33" s="40">
        <v>1</v>
      </c>
      <c r="J33" s="40">
        <v>1</v>
      </c>
      <c r="K33" s="40">
        <v>1</v>
      </c>
      <c r="L33" s="40">
        <v>1</v>
      </c>
      <c r="M33" s="40"/>
      <c r="N33" s="40"/>
      <c r="O33" s="40"/>
      <c r="P33" s="40"/>
      <c r="Q33" s="40">
        <v>1</v>
      </c>
      <c r="R33" s="40">
        <v>1</v>
      </c>
      <c r="S33" s="40">
        <v>1</v>
      </c>
      <c r="T33" s="40">
        <v>1</v>
      </c>
      <c r="U33" s="40">
        <v>1</v>
      </c>
      <c r="V33" s="40"/>
      <c r="W33" s="40"/>
      <c r="X33" s="40"/>
      <c r="Y33" s="40"/>
      <c r="Z33" s="40"/>
      <c r="AA33" s="40">
        <v>1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>
      <c r="B34" s="43" t="s">
        <v>94</v>
      </c>
      <c r="C34" s="41">
        <v>15</v>
      </c>
      <c r="D34" s="41">
        <v>10</v>
      </c>
      <c r="E34" s="41">
        <v>67</v>
      </c>
      <c r="F34" s="41">
        <v>1</v>
      </c>
      <c r="G34" s="41"/>
      <c r="H34" s="41">
        <v>1</v>
      </c>
      <c r="I34" s="41">
        <v>1</v>
      </c>
      <c r="J34" s="41">
        <v>1</v>
      </c>
      <c r="K34" s="41">
        <v>1</v>
      </c>
      <c r="L34" s="41">
        <v>1</v>
      </c>
      <c r="M34" s="41"/>
      <c r="N34" s="41"/>
      <c r="O34" s="41"/>
      <c r="P34" s="41"/>
      <c r="Q34" s="41">
        <v>1</v>
      </c>
      <c r="R34" s="41">
        <v>1</v>
      </c>
      <c r="S34" s="41"/>
      <c r="T34" s="41">
        <v>1</v>
      </c>
      <c r="U34" s="41"/>
      <c r="V34" s="41"/>
      <c r="W34" s="41"/>
      <c r="X34" s="41"/>
      <c r="Y34" s="41"/>
      <c r="Z34" s="41"/>
      <c r="AA34" s="41">
        <v>1</v>
      </c>
      <c r="AI34" s="1"/>
    </row>
    <row r="35" spans="1:46">
      <c r="B35" s="43" t="s">
        <v>95</v>
      </c>
      <c r="C35" s="41">
        <v>23</v>
      </c>
      <c r="D35" s="41">
        <v>14</v>
      </c>
      <c r="E35" s="41">
        <v>61</v>
      </c>
      <c r="F35" s="41">
        <v>1</v>
      </c>
      <c r="G35" s="41">
        <v>1</v>
      </c>
      <c r="H35" s="41">
        <v>1</v>
      </c>
      <c r="I35" s="41">
        <v>1</v>
      </c>
      <c r="J35" s="41">
        <v>1</v>
      </c>
      <c r="K35" s="41">
        <v>1</v>
      </c>
      <c r="L35" s="41">
        <v>2</v>
      </c>
      <c r="M35" s="41">
        <v>0</v>
      </c>
      <c r="N35" s="41">
        <v>0</v>
      </c>
      <c r="O35" s="41">
        <v>0</v>
      </c>
      <c r="P35" s="41">
        <v>0</v>
      </c>
      <c r="Q35" s="41">
        <v>1</v>
      </c>
      <c r="R35" s="41">
        <v>1</v>
      </c>
      <c r="S35" s="41">
        <v>1</v>
      </c>
      <c r="T35" s="41">
        <v>2</v>
      </c>
      <c r="U35" s="41">
        <v>2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1</v>
      </c>
    </row>
    <row r="36" spans="1:46">
      <c r="B36" s="41" t="s">
        <v>97</v>
      </c>
      <c r="C36" s="41">
        <v>14</v>
      </c>
      <c r="D36" s="41">
        <v>10</v>
      </c>
      <c r="E36" s="41">
        <v>71</v>
      </c>
      <c r="F36" s="41">
        <v>1</v>
      </c>
      <c r="G36" s="41">
        <v>1</v>
      </c>
      <c r="H36" s="41">
        <v>1</v>
      </c>
      <c r="I36" s="41">
        <v>1</v>
      </c>
      <c r="J36" s="41">
        <v>1</v>
      </c>
      <c r="K36" s="41">
        <v>1</v>
      </c>
      <c r="L36" s="41">
        <v>1</v>
      </c>
      <c r="M36" s="41"/>
      <c r="N36" s="41"/>
      <c r="O36" s="41"/>
      <c r="P36" s="41"/>
      <c r="Q36" s="41">
        <v>1</v>
      </c>
      <c r="R36" s="41">
        <v>1</v>
      </c>
      <c r="S36" s="41">
        <v>1</v>
      </c>
      <c r="T36" s="41"/>
      <c r="U36" s="41">
        <v>1</v>
      </c>
      <c r="V36" s="41"/>
      <c r="W36" s="41"/>
      <c r="X36" s="41"/>
      <c r="Y36" s="41">
        <v>1</v>
      </c>
      <c r="Z36" s="41"/>
      <c r="AA36" s="41">
        <v>1</v>
      </c>
    </row>
    <row r="37" spans="1:46">
      <c r="B37" s="41" t="s">
        <v>96</v>
      </c>
      <c r="C37" s="41">
        <v>46</v>
      </c>
      <c r="D37" s="41">
        <v>21</v>
      </c>
      <c r="E37" s="41">
        <v>46</v>
      </c>
      <c r="F37" s="41">
        <v>3</v>
      </c>
      <c r="G37" s="41">
        <v>3</v>
      </c>
      <c r="H37" s="41">
        <v>2</v>
      </c>
      <c r="I37" s="41">
        <v>2</v>
      </c>
      <c r="J37" s="41">
        <v>1</v>
      </c>
      <c r="K37" s="41">
        <v>1</v>
      </c>
      <c r="L37" s="41">
        <v>1</v>
      </c>
      <c r="M37" s="41"/>
      <c r="N37" s="41"/>
      <c r="O37" s="41"/>
      <c r="P37" s="41"/>
      <c r="Q37" s="41">
        <v>1</v>
      </c>
      <c r="R37" s="41">
        <v>1</v>
      </c>
      <c r="S37" s="41">
        <v>1</v>
      </c>
      <c r="T37" s="41"/>
      <c r="U37" s="41">
        <v>3</v>
      </c>
      <c r="V37" s="41"/>
      <c r="W37" s="41"/>
      <c r="X37" s="41"/>
      <c r="Y37" s="41"/>
      <c r="Z37" s="41"/>
      <c r="AA37" s="41">
        <v>2</v>
      </c>
    </row>
    <row r="38" spans="1:46">
      <c r="B38" s="41" t="s">
        <v>98</v>
      </c>
      <c r="C38" s="41">
        <v>27</v>
      </c>
      <c r="D38" s="41">
        <v>15</v>
      </c>
      <c r="E38" s="41">
        <v>55.5</v>
      </c>
      <c r="F38" s="41">
        <v>1</v>
      </c>
      <c r="G38" s="41">
        <v>1</v>
      </c>
      <c r="H38" s="41">
        <v>1</v>
      </c>
      <c r="I38" s="41">
        <v>1</v>
      </c>
      <c r="J38" s="41">
        <v>1</v>
      </c>
      <c r="K38" s="41">
        <v>1</v>
      </c>
      <c r="L38" s="41">
        <v>1</v>
      </c>
      <c r="M38" s="41"/>
      <c r="N38" s="41"/>
      <c r="O38" s="41"/>
      <c r="P38" s="41"/>
      <c r="Q38" s="41">
        <v>1</v>
      </c>
      <c r="R38" s="41">
        <v>1</v>
      </c>
      <c r="S38" s="41">
        <v>1</v>
      </c>
      <c r="T38" s="41">
        <v>4</v>
      </c>
      <c r="U38" s="41"/>
      <c r="V38" s="41"/>
      <c r="W38" s="41"/>
      <c r="X38" s="41"/>
      <c r="Y38" s="41"/>
      <c r="Z38" s="41"/>
      <c r="AA38" s="41">
        <v>1</v>
      </c>
    </row>
    <row r="39" spans="1:46">
      <c r="B39" s="41" t="s">
        <v>100</v>
      </c>
      <c r="C39" s="41">
        <v>23</v>
      </c>
      <c r="D39" s="41">
        <v>12</v>
      </c>
      <c r="E39" s="41">
        <v>52</v>
      </c>
      <c r="F39" s="41">
        <v>1</v>
      </c>
      <c r="G39" s="41">
        <v>0</v>
      </c>
      <c r="H39" s="41">
        <v>2</v>
      </c>
      <c r="I39" s="41">
        <v>1</v>
      </c>
      <c r="J39" s="41">
        <v>1</v>
      </c>
      <c r="K39" s="41">
        <v>1</v>
      </c>
      <c r="L39" s="41">
        <v>1</v>
      </c>
      <c r="M39" s="41">
        <v>0</v>
      </c>
      <c r="N39" s="41">
        <v>0</v>
      </c>
      <c r="O39" s="41">
        <v>0</v>
      </c>
      <c r="P39" s="41">
        <v>0</v>
      </c>
      <c r="Q39" s="41">
        <v>1</v>
      </c>
      <c r="R39" s="41">
        <v>1</v>
      </c>
      <c r="S39" s="41">
        <v>1</v>
      </c>
      <c r="T39" s="41">
        <v>1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</row>
    <row r="40" spans="1:46">
      <c r="B40" s="46" t="s">
        <v>102</v>
      </c>
      <c r="C40" s="41">
        <v>27</v>
      </c>
      <c r="D40" s="41">
        <v>13</v>
      </c>
      <c r="E40" s="44">
        <v>0.48</v>
      </c>
      <c r="F40" s="41">
        <v>2</v>
      </c>
      <c r="G40" s="41">
        <v>0</v>
      </c>
      <c r="H40" s="41">
        <v>2</v>
      </c>
      <c r="I40" s="41">
        <v>1</v>
      </c>
      <c r="J40" s="41">
        <v>1</v>
      </c>
      <c r="K40" s="41">
        <v>1</v>
      </c>
      <c r="L40" s="41">
        <v>2</v>
      </c>
      <c r="M40" s="41"/>
      <c r="N40" s="41"/>
      <c r="O40" s="41"/>
      <c r="P40" s="41"/>
      <c r="Q40" s="41">
        <v>1</v>
      </c>
      <c r="R40" s="41">
        <v>1</v>
      </c>
      <c r="S40" s="41">
        <v>1</v>
      </c>
      <c r="T40" s="41"/>
      <c r="U40" s="41"/>
      <c r="V40" s="41"/>
      <c r="W40" s="41"/>
      <c r="X40" s="41"/>
      <c r="Y40" s="41"/>
      <c r="Z40" s="41"/>
      <c r="AA40" s="41">
        <v>1</v>
      </c>
    </row>
    <row r="41" spans="1:46">
      <c r="B41" s="46" t="s">
        <v>104</v>
      </c>
      <c r="C41" s="41">
        <v>11</v>
      </c>
      <c r="D41" s="41">
        <v>7</v>
      </c>
      <c r="E41" s="44">
        <v>0.31</v>
      </c>
      <c r="F41" s="41">
        <v>1</v>
      </c>
      <c r="G41" s="41">
        <v>0</v>
      </c>
      <c r="H41" s="41">
        <v>1</v>
      </c>
      <c r="I41" s="41">
        <v>1</v>
      </c>
      <c r="J41" s="41">
        <v>1</v>
      </c>
      <c r="K41" s="41">
        <v>1</v>
      </c>
      <c r="L41" s="41">
        <v>1</v>
      </c>
      <c r="M41" s="41">
        <v>0</v>
      </c>
      <c r="N41" s="41">
        <v>0</v>
      </c>
      <c r="O41" s="41">
        <v>0</v>
      </c>
      <c r="P41" s="41">
        <v>0</v>
      </c>
      <c r="Q41" s="41">
        <v>1</v>
      </c>
      <c r="R41" s="41">
        <v>0</v>
      </c>
      <c r="S41" s="41">
        <v>0</v>
      </c>
      <c r="T41" s="41">
        <v>3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1</v>
      </c>
    </row>
    <row r="42" spans="1:46">
      <c r="B42" s="41" t="s">
        <v>106</v>
      </c>
      <c r="C42" s="41">
        <v>34</v>
      </c>
      <c r="D42" s="41">
        <v>16</v>
      </c>
      <c r="E42" s="41">
        <v>47</v>
      </c>
      <c r="F42" s="41">
        <v>2</v>
      </c>
      <c r="G42" s="41">
        <v>0</v>
      </c>
      <c r="H42" s="41">
        <v>2</v>
      </c>
      <c r="I42" s="41">
        <v>1</v>
      </c>
      <c r="J42" s="41">
        <v>1</v>
      </c>
      <c r="K42" s="41">
        <v>1</v>
      </c>
      <c r="L42" s="41">
        <v>1</v>
      </c>
      <c r="M42" s="41">
        <v>1</v>
      </c>
      <c r="N42" s="41">
        <v>0</v>
      </c>
      <c r="O42" s="41">
        <v>0</v>
      </c>
      <c r="P42" s="41">
        <v>0</v>
      </c>
      <c r="Q42" s="41">
        <v>1</v>
      </c>
      <c r="R42" s="41">
        <v>1</v>
      </c>
      <c r="S42" s="41">
        <v>1</v>
      </c>
      <c r="T42" s="41">
        <v>0</v>
      </c>
      <c r="U42" s="41">
        <v>2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2</v>
      </c>
    </row>
    <row r="43" spans="1:46">
      <c r="B43" s="41" t="s">
        <v>107</v>
      </c>
      <c r="C43" s="41">
        <v>24</v>
      </c>
      <c r="D43" s="41">
        <v>14</v>
      </c>
      <c r="E43" s="41">
        <v>58.3</v>
      </c>
      <c r="F43" s="41">
        <v>1</v>
      </c>
      <c r="G43" s="41">
        <v>1</v>
      </c>
      <c r="H43" s="41">
        <v>1</v>
      </c>
      <c r="I43" s="41">
        <v>1</v>
      </c>
      <c r="J43" s="41">
        <v>1</v>
      </c>
      <c r="K43" s="41">
        <v>1</v>
      </c>
      <c r="L43" s="41">
        <v>1</v>
      </c>
      <c r="M43" s="41">
        <v>1</v>
      </c>
      <c r="N43" s="41">
        <v>0</v>
      </c>
      <c r="O43" s="41">
        <v>0</v>
      </c>
      <c r="P43" s="41">
        <v>0</v>
      </c>
      <c r="Q43" s="41">
        <v>1</v>
      </c>
      <c r="R43" s="41">
        <v>1</v>
      </c>
      <c r="S43" s="41">
        <v>0</v>
      </c>
      <c r="T43" s="41">
        <v>3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1</v>
      </c>
    </row>
    <row r="44" spans="1:46">
      <c r="B44" s="46" t="s">
        <v>109</v>
      </c>
      <c r="C44" s="41">
        <v>35</v>
      </c>
      <c r="D44" s="41">
        <v>12</v>
      </c>
      <c r="E44" s="41">
        <v>34</v>
      </c>
      <c r="F44" s="41">
        <v>1</v>
      </c>
      <c r="G44" s="41">
        <v>1</v>
      </c>
      <c r="H44" s="41">
        <v>1</v>
      </c>
      <c r="I44" s="41">
        <v>1</v>
      </c>
      <c r="J44" s="41">
        <v>1</v>
      </c>
      <c r="K44" s="41">
        <v>1</v>
      </c>
      <c r="L44" s="41">
        <v>1</v>
      </c>
      <c r="M44" s="41"/>
      <c r="N44" s="41"/>
      <c r="O44" s="41"/>
      <c r="P44" s="41"/>
      <c r="Q44" s="41">
        <v>1</v>
      </c>
      <c r="R44" s="41">
        <v>1</v>
      </c>
      <c r="S44" s="41">
        <v>1</v>
      </c>
      <c r="T44" s="41"/>
      <c r="U44" s="41">
        <v>1</v>
      </c>
      <c r="V44" s="41"/>
      <c r="W44" s="41"/>
      <c r="X44" s="41"/>
      <c r="Y44" s="41"/>
      <c r="Z44" s="41"/>
      <c r="AA44" s="41">
        <v>1</v>
      </c>
    </row>
    <row r="45" spans="1:46">
      <c r="B45" s="46" t="s">
        <v>110</v>
      </c>
      <c r="C45" s="41">
        <v>30</v>
      </c>
      <c r="D45" s="41">
        <v>18</v>
      </c>
      <c r="E45" s="41">
        <v>60</v>
      </c>
      <c r="F45" s="41">
        <v>2</v>
      </c>
      <c r="G45" s="41">
        <v>2</v>
      </c>
      <c r="H45" s="41">
        <v>2</v>
      </c>
      <c r="I45" s="41">
        <v>1</v>
      </c>
      <c r="J45" s="41">
        <v>1</v>
      </c>
      <c r="K45" s="41">
        <v>1</v>
      </c>
      <c r="L45" s="41">
        <v>1</v>
      </c>
      <c r="M45" s="41">
        <v>1</v>
      </c>
      <c r="N45" s="41">
        <v>0</v>
      </c>
      <c r="O45" s="41">
        <v>0</v>
      </c>
      <c r="P45" s="41">
        <v>0</v>
      </c>
      <c r="Q45" s="41">
        <v>1</v>
      </c>
      <c r="R45" s="41">
        <v>1</v>
      </c>
      <c r="S45" s="41">
        <v>1</v>
      </c>
      <c r="T45" s="41">
        <v>1</v>
      </c>
      <c r="U45" s="41">
        <v>1</v>
      </c>
      <c r="V45" s="41">
        <v>0</v>
      </c>
      <c r="W45" s="41">
        <v>0</v>
      </c>
      <c r="X45" s="41">
        <v>0</v>
      </c>
      <c r="Y45" s="41">
        <v>1</v>
      </c>
      <c r="Z45" s="41">
        <v>0</v>
      </c>
      <c r="AA45" s="41">
        <v>1</v>
      </c>
    </row>
    <row r="46" spans="1:46">
      <c r="B46" s="41" t="s">
        <v>111</v>
      </c>
      <c r="C46" s="41">
        <v>41</v>
      </c>
      <c r="D46" s="41">
        <v>17</v>
      </c>
      <c r="E46" s="41">
        <v>42.5</v>
      </c>
      <c r="F46" s="41">
        <v>3</v>
      </c>
      <c r="G46" s="41">
        <v>3</v>
      </c>
      <c r="H46" s="41">
        <v>1</v>
      </c>
      <c r="I46" s="41">
        <v>1</v>
      </c>
      <c r="J46" s="41">
        <v>1</v>
      </c>
      <c r="K46" s="41">
        <v>1</v>
      </c>
      <c r="L46" s="41">
        <v>1</v>
      </c>
      <c r="M46" s="41">
        <v>0</v>
      </c>
      <c r="N46" s="41">
        <v>0</v>
      </c>
      <c r="O46" s="41">
        <v>0</v>
      </c>
      <c r="P46" s="41">
        <v>0</v>
      </c>
      <c r="Q46" s="41">
        <v>1</v>
      </c>
      <c r="R46" s="41">
        <v>1</v>
      </c>
      <c r="S46" s="41">
        <v>1</v>
      </c>
      <c r="T46" s="41">
        <v>0</v>
      </c>
      <c r="U46" s="41">
        <v>3</v>
      </c>
      <c r="V46" s="41">
        <v>1</v>
      </c>
      <c r="W46" s="41">
        <v>0</v>
      </c>
      <c r="X46" s="41">
        <v>0</v>
      </c>
      <c r="Y46" s="41">
        <v>1</v>
      </c>
      <c r="Z46" s="41">
        <v>0</v>
      </c>
      <c r="AA46" s="41">
        <v>1</v>
      </c>
    </row>
    <row r="47" spans="1:46">
      <c r="B47" s="47" t="s">
        <v>112</v>
      </c>
      <c r="C47" s="53">
        <v>48</v>
      </c>
      <c r="D47" s="53">
        <v>26</v>
      </c>
      <c r="E47" s="54">
        <v>0.54</v>
      </c>
      <c r="F47" s="53">
        <v>5</v>
      </c>
      <c r="G47" s="53">
        <v>5</v>
      </c>
      <c r="H47" s="53">
        <v>4</v>
      </c>
      <c r="I47" s="53">
        <v>2</v>
      </c>
      <c r="J47" s="53">
        <v>1</v>
      </c>
      <c r="K47" s="53">
        <v>3</v>
      </c>
      <c r="L47" s="53">
        <v>4</v>
      </c>
      <c r="M47" s="53"/>
      <c r="N47" s="53"/>
      <c r="O47" s="53"/>
      <c r="P47" s="53"/>
      <c r="Q47" s="53">
        <v>1</v>
      </c>
      <c r="R47" s="53">
        <v>1</v>
      </c>
      <c r="S47" s="53">
        <v>1</v>
      </c>
      <c r="T47" s="53">
        <v>1</v>
      </c>
      <c r="U47" s="53"/>
      <c r="V47" s="53"/>
      <c r="W47" s="53"/>
      <c r="X47" s="53"/>
      <c r="Y47" s="53"/>
      <c r="Z47" s="53"/>
      <c r="AA47" s="53">
        <v>3</v>
      </c>
      <c r="AB47">
        <f>SUM(F47:AA47)</f>
        <v>31</v>
      </c>
    </row>
    <row r="48" spans="1:46">
      <c r="B48" s="47" t="s">
        <v>113</v>
      </c>
      <c r="C48" s="58">
        <v>17</v>
      </c>
      <c r="D48" s="58">
        <v>11</v>
      </c>
      <c r="E48" s="58">
        <v>64.7</v>
      </c>
      <c r="F48" s="58">
        <v>1</v>
      </c>
      <c r="G48" s="58">
        <v>1</v>
      </c>
      <c r="H48" s="58">
        <v>1</v>
      </c>
      <c r="I48" s="58">
        <v>1</v>
      </c>
      <c r="J48" s="58">
        <v>1</v>
      </c>
      <c r="K48" s="58">
        <v>1</v>
      </c>
      <c r="L48" s="58">
        <v>1</v>
      </c>
      <c r="M48" s="58"/>
      <c r="N48" s="58"/>
      <c r="O48" s="58"/>
      <c r="P48" s="58"/>
      <c r="Q48" s="58">
        <v>1</v>
      </c>
      <c r="R48" s="58">
        <v>1</v>
      </c>
      <c r="S48" s="58">
        <v>1</v>
      </c>
      <c r="T48" s="58">
        <v>1</v>
      </c>
      <c r="U48" s="58">
        <v>1</v>
      </c>
      <c r="V48" s="58">
        <v>1</v>
      </c>
      <c r="W48" s="58">
        <v>1</v>
      </c>
      <c r="X48" s="58">
        <v>1</v>
      </c>
      <c r="Y48" s="58">
        <v>1</v>
      </c>
      <c r="Z48" s="58">
        <v>1</v>
      </c>
      <c r="AA48" s="58">
        <v>1</v>
      </c>
    </row>
    <row r="49" spans="3:28">
      <c r="C49">
        <f>SUM(C6:C48)</f>
        <v>1191</v>
      </c>
      <c r="D49">
        <f>SUM(D6:D48)</f>
        <v>654</v>
      </c>
      <c r="E49" s="50">
        <v>0.52</v>
      </c>
      <c r="F49">
        <f>SUM(F6:F48)</f>
        <v>85</v>
      </c>
      <c r="G49">
        <f t="shared" ref="G49:AA49" si="0">SUM(G6:G48)</f>
        <v>46</v>
      </c>
      <c r="H49">
        <f t="shared" si="0"/>
        <v>71</v>
      </c>
      <c r="I49">
        <f t="shared" si="0"/>
        <v>50</v>
      </c>
      <c r="J49">
        <f t="shared" si="0"/>
        <v>43</v>
      </c>
      <c r="K49">
        <f t="shared" si="0"/>
        <v>51</v>
      </c>
      <c r="L49">
        <f t="shared" si="0"/>
        <v>58</v>
      </c>
      <c r="M49">
        <f t="shared" si="0"/>
        <v>11</v>
      </c>
      <c r="N49">
        <f t="shared" si="0"/>
        <v>0</v>
      </c>
      <c r="O49">
        <f t="shared" si="0"/>
        <v>4</v>
      </c>
      <c r="P49">
        <f t="shared" si="0"/>
        <v>0</v>
      </c>
      <c r="Q49">
        <f t="shared" si="0"/>
        <v>43</v>
      </c>
      <c r="R49">
        <f t="shared" si="0"/>
        <v>39</v>
      </c>
      <c r="S49">
        <f t="shared" si="0"/>
        <v>33</v>
      </c>
      <c r="T49">
        <f t="shared" si="0"/>
        <v>42</v>
      </c>
      <c r="U49">
        <f t="shared" si="0"/>
        <v>45</v>
      </c>
      <c r="V49">
        <f t="shared" si="0"/>
        <v>5</v>
      </c>
      <c r="W49">
        <f t="shared" si="0"/>
        <v>5</v>
      </c>
      <c r="X49">
        <f t="shared" si="0"/>
        <v>5</v>
      </c>
      <c r="Y49">
        <f t="shared" si="0"/>
        <v>16</v>
      </c>
      <c r="Z49">
        <f t="shared" si="0"/>
        <v>5</v>
      </c>
      <c r="AA49">
        <f t="shared" si="0"/>
        <v>49</v>
      </c>
      <c r="AB49">
        <f>SUM(F49:AA49)</f>
        <v>706</v>
      </c>
    </row>
    <row r="50" spans="3:28">
      <c r="C50" s="52"/>
      <c r="D50" s="52"/>
      <c r="E50" s="52" t="s">
        <v>114</v>
      </c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</row>
    <row r="51" spans="3:28">
      <c r="G51" t="s">
        <v>114</v>
      </c>
    </row>
    <row r="53" spans="3:28">
      <c r="G53">
        <v>1191</v>
      </c>
    </row>
  </sheetData>
  <mergeCells count="16">
    <mergeCell ref="AE2:AG3"/>
    <mergeCell ref="A2:A4"/>
    <mergeCell ref="B2:B4"/>
    <mergeCell ref="C2:C4"/>
    <mergeCell ref="D2:AA3"/>
    <mergeCell ref="AB2:AD3"/>
    <mergeCell ref="AH2:AO2"/>
    <mergeCell ref="AP2:AQ2"/>
    <mergeCell ref="AR2:AR4"/>
    <mergeCell ref="AH3:AH4"/>
    <mergeCell ref="AI3:AI4"/>
    <mergeCell ref="AJ3:AK3"/>
    <mergeCell ref="AL3:AM3"/>
    <mergeCell ref="AN3:AO3"/>
    <mergeCell ref="AP3:AP4"/>
    <mergeCell ref="AQ3:A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НОО</vt:lpstr>
      <vt:lpstr>ООО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 Андреевич Разумовский</dc:creator>
  <cp:lastModifiedBy>Тамила</cp:lastModifiedBy>
  <dcterms:created xsi:type="dcterms:W3CDTF">2022-01-26T11:03:23Z</dcterms:created>
  <dcterms:modified xsi:type="dcterms:W3CDTF">2022-03-29T13:04:07Z</dcterms:modified>
</cp:coreProperties>
</file>